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ril_4" sheetId="1" r:id="rId1"/>
  </sheets>
  <definedNames/>
  <calcPr fullCalcOnLoad="1"/>
</workbook>
</file>

<file path=xl/sharedStrings.xml><?xml version="1.0" encoding="utf-8"?>
<sst xmlns="http://schemas.openxmlformats.org/spreadsheetml/2006/main" count="420" uniqueCount="251">
  <si>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</si>
  <si>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</si>
  <si>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</si>
  <si>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</si>
  <si>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</si>
  <si>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500 бр/кут</t>
  </si>
  <si>
    <t>ампицилин</t>
  </si>
  <si>
    <t>тейкопланин</t>
  </si>
  <si>
    <t>тетрациклин</t>
  </si>
  <si>
    <t>ванкомицин</t>
  </si>
  <si>
    <t>карбеницилин</t>
  </si>
  <si>
    <t>клиндамицин</t>
  </si>
  <si>
    <t>хлорамфеникол</t>
  </si>
  <si>
    <t>цефепим</t>
  </si>
  <si>
    <t>бацитрацин</t>
  </si>
  <si>
    <t>сулфометоксазол Триметоприм</t>
  </si>
  <si>
    <t>амикацин</t>
  </si>
  <si>
    <t>пиперацилин Тазобактам</t>
  </si>
  <si>
    <t>Цефтазидим</t>
  </si>
  <si>
    <t>Цефалотин</t>
  </si>
  <si>
    <t>Пеницилин</t>
  </si>
  <si>
    <t>Цефотаксим</t>
  </si>
  <si>
    <t>Имепенем</t>
  </si>
  <si>
    <t>Новобиоцин</t>
  </si>
  <si>
    <t>Гентамицин 10</t>
  </si>
  <si>
    <t>Цефтриаксон</t>
  </si>
  <si>
    <t>Цефокситин</t>
  </si>
  <si>
    <t>Оксацилин</t>
  </si>
  <si>
    <t>Ципрофлоксацин</t>
  </si>
  <si>
    <t>рифампин</t>
  </si>
  <si>
    <t>еритромицин</t>
  </si>
  <si>
    <t>оксацилин</t>
  </si>
  <si>
    <t>нелидикс ацид</t>
  </si>
  <si>
    <t>линезолид</t>
  </si>
  <si>
    <t>цефтазидим Клавуланик ацид</t>
  </si>
  <si>
    <t>ампицилин Сулбактам</t>
  </si>
  <si>
    <t>амоксицилин</t>
  </si>
  <si>
    <t>50 бр/кут</t>
  </si>
  <si>
    <t>колистин</t>
  </si>
  <si>
    <t>меропенем</t>
  </si>
  <si>
    <t>тобрамицин</t>
  </si>
  <si>
    <t>левофлоксацин</t>
  </si>
  <si>
    <t>гентамицин 120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</si>
  <si>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</si>
  <si>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</si>
  <si>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</si>
  <si>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</si>
  <si>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</si>
  <si>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Y</t>
  </si>
  <si>
    <t>шигела флекснери X</t>
  </si>
  <si>
    <t>шигела флекснери Z</t>
  </si>
  <si>
    <t>шигела флекснери /1-6, X, Y, Z/ поливалентен</t>
  </si>
  <si>
    <t>шигела бойдии поливалентен І /за тип 2,5,712,14/</t>
  </si>
  <si>
    <t xml:space="preserve">шигела бойдии поливалентен ІІ /за тип 1,4,9,10,11/ </t>
  </si>
  <si>
    <t>шигела бойдии поливалентен ІІІ /за тип 3,6,8,13,15/</t>
  </si>
  <si>
    <t>шигела зоней /S+R/</t>
  </si>
  <si>
    <t>шигела флекснери 6 /Нюкасъл/</t>
  </si>
  <si>
    <t>Наситени шигелни аглутиниращи серуми</t>
  </si>
  <si>
    <t>Шигелни групови наситени агл.серуми</t>
  </si>
  <si>
    <t>Е.coli наситени ОК аглутиниращи серуми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</si>
  <si>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</si>
  <si>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</si>
  <si>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</si>
  <si>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</si>
  <si>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</si>
  <si>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</si>
  <si>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</si>
  <si>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</si>
  <si>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О 111</t>
  </si>
  <si>
    <t>О 119</t>
  </si>
  <si>
    <t>О 124</t>
  </si>
  <si>
    <t>О 125</t>
  </si>
  <si>
    <t>О 126</t>
  </si>
  <si>
    <t>О 127</t>
  </si>
  <si>
    <t>О 128</t>
  </si>
  <si>
    <t>Е.coli Групови наситени ОК, агл. Серуми</t>
  </si>
  <si>
    <t>І поливалентен за серотипове О 25, О 26, О 55, О111, О 119</t>
  </si>
  <si>
    <t>ІІ поливалентен за серотипове О 44, О 78, О 86, О 127,0О 128</t>
  </si>
  <si>
    <t>ІІІ поливалентен за серотипове О 6, О 20, О 124, О 125, О 126</t>
  </si>
  <si>
    <t>Салмонелни наситени аглутиниращи серуми</t>
  </si>
  <si>
    <t>О 5</t>
  </si>
  <si>
    <t>О 7</t>
  </si>
  <si>
    <t>О 8</t>
  </si>
  <si>
    <t>О10</t>
  </si>
  <si>
    <t>О 15</t>
  </si>
  <si>
    <t>О 19</t>
  </si>
  <si>
    <t>О 27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</si>
  <si>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</si>
  <si>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</si>
  <si>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</si>
  <si>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</si>
  <si>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</si>
  <si>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</si>
  <si>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</si>
  <si>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</si>
  <si>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</si>
  <si>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</si>
  <si>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</si>
  <si>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</si>
  <si>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</si>
  <si>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</si>
  <si>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</si>
  <si>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</si>
  <si>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</si>
  <si>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</si>
  <si>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</si>
  <si>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</si>
  <si>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</si>
  <si>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</si>
  <si>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</si>
  <si>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</si>
  <si>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</si>
  <si>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С /О6,7,8/</t>
  </si>
  <si>
    <t>D /О9,12/</t>
  </si>
  <si>
    <t>E /O3,10,15/</t>
  </si>
  <si>
    <t>Поливалентен ОА - ОЕ</t>
  </si>
  <si>
    <t>Салмонелни групови наситени агл. серуми</t>
  </si>
  <si>
    <t>Тампони за гърл.секрети</t>
  </si>
  <si>
    <t xml:space="preserve">Предметни стъкла </t>
  </si>
  <si>
    <t>Сухи гранулирани хранителни среди</t>
  </si>
  <si>
    <t>Мак-Конки</t>
  </si>
  <si>
    <t>Мюлер-Хинтон агар</t>
  </si>
  <si>
    <t>SS-агар</t>
  </si>
  <si>
    <t>І група</t>
  </si>
  <si>
    <t>ІІ група</t>
  </si>
  <si>
    <t>ІV</t>
  </si>
  <si>
    <t>V</t>
  </si>
  <si>
    <t>VІ</t>
  </si>
  <si>
    <t>VІІ</t>
  </si>
  <si>
    <t>VІІІ</t>
  </si>
  <si>
    <t>ІХ</t>
  </si>
  <si>
    <t>Х</t>
  </si>
  <si>
    <t>ХІ</t>
  </si>
  <si>
    <t>Сабуро</t>
  </si>
  <si>
    <t>Селенитов бульон</t>
  </si>
  <si>
    <t>ескулин + жлъчка агар</t>
  </si>
  <si>
    <t>Захари – ампулирани от 1,5 мл</t>
  </si>
  <si>
    <t>Декстроза 1% – банки от 450 мл</t>
  </si>
  <si>
    <t>Течни хранителни среди</t>
  </si>
  <si>
    <t>ХІІ</t>
  </si>
  <si>
    <t>Обикновен бульон</t>
  </si>
  <si>
    <t>Клиглер</t>
  </si>
  <si>
    <t>Урея</t>
  </si>
  <si>
    <t>Лизин</t>
  </si>
  <si>
    <t>Орнитин</t>
  </si>
  <si>
    <t>Симонс – цитрат</t>
  </si>
  <si>
    <t>ФАД</t>
  </si>
  <si>
    <t>Полусолиден агар - банки</t>
  </si>
  <si>
    <t xml:space="preserve">Тест серуми чревни бактерии </t>
  </si>
  <si>
    <t>Антибиотични дискове съвместими с Sensi-disc dispenser</t>
  </si>
  <si>
    <t>Готови /разляти/ хранителни среди в петрита хроматогенна среди за Грам /+/ и Грам /-/</t>
  </si>
  <si>
    <t>Готови /разляти/ хранителни среди в петрита Мюлер-Хинтон агар</t>
  </si>
  <si>
    <t>ХІІІ</t>
  </si>
  <si>
    <t>ХІV</t>
  </si>
  <si>
    <t>ХV</t>
  </si>
  <si>
    <t>ХVІ</t>
  </si>
  <si>
    <t>ХVІІ</t>
  </si>
  <si>
    <t>ХVІІІ</t>
  </si>
  <si>
    <t>HBsAg /хепатит В/</t>
  </si>
  <si>
    <t>HBcor-IgM /хепатит В/</t>
  </si>
  <si>
    <t>HCV /хепатит С/</t>
  </si>
  <si>
    <t>HIV /спин/</t>
  </si>
  <si>
    <t>Плаки за идентификация и антибиограми</t>
  </si>
  <si>
    <t>MICRONAUT-IDS-идентификация на Грам /-/</t>
  </si>
  <si>
    <t>MICRONAUT-RPO-идентификация на Грам /+/</t>
  </si>
  <si>
    <t>MICRONAUT-SB-Varia KH I 2 /антибиограми за Грам /-/ и Грам /+/</t>
  </si>
  <si>
    <t>MICRONAUT-Candida /идентификация на дрожди/</t>
  </si>
  <si>
    <t>ХХ</t>
  </si>
  <si>
    <t xml:space="preserve">VDRL от 1 мл </t>
  </si>
  <si>
    <t>Карбон – диоксид /6-8% СО2/</t>
  </si>
  <si>
    <t>ХХІ</t>
  </si>
  <si>
    <t>ХХІІ</t>
  </si>
  <si>
    <t>ХХІІІ</t>
  </si>
  <si>
    <t>ХХІV</t>
  </si>
  <si>
    <t>ХХV</t>
  </si>
  <si>
    <t>ELISA – маркери:</t>
  </si>
  <si>
    <t>Арабиноза 1%</t>
  </si>
  <si>
    <t>Дулцит 1%</t>
  </si>
  <si>
    <t>Захароза 1%</t>
  </si>
  <si>
    <t>Лактоза 1%</t>
  </si>
  <si>
    <t>Малтоза 1%</t>
  </si>
  <si>
    <t>Манит 1%</t>
  </si>
  <si>
    <t>Рамноза 1%</t>
  </si>
  <si>
    <t>Рафиноза 1%</t>
  </si>
  <si>
    <t>Сорбит 1%</t>
  </si>
  <si>
    <t>1 мл</t>
  </si>
  <si>
    <t>1 бр</t>
  </si>
  <si>
    <t>2 мл</t>
  </si>
  <si>
    <t>А /О2,12/</t>
  </si>
  <si>
    <t>В /О4,5,12/</t>
  </si>
  <si>
    <t>1 набор</t>
  </si>
  <si>
    <t>1 набор от 20 бр.</t>
  </si>
  <si>
    <t>Грам/+/</t>
  </si>
  <si>
    <t>Грам/-/</t>
  </si>
  <si>
    <t>Микроаерофили</t>
  </si>
  <si>
    <t xml:space="preserve"> 1 набор</t>
  </si>
  <si>
    <t>100 мл</t>
  </si>
  <si>
    <t>ІІІ</t>
  </si>
  <si>
    <t>Соево-казеинова среда за хемокултури</t>
  </si>
  <si>
    <t>50 мл</t>
  </si>
  <si>
    <t>1 банка</t>
  </si>
  <si>
    <t>Хламидия трахоматис IgG</t>
  </si>
  <si>
    <t>Морбили IgM</t>
  </si>
  <si>
    <t>Рубеола IgM</t>
  </si>
  <si>
    <t>ХIХ</t>
  </si>
  <si>
    <t>TPHA 200 теста</t>
  </si>
  <si>
    <t>ASO 50 теста</t>
  </si>
  <si>
    <t>RF 50 теста</t>
  </si>
  <si>
    <t>1 петри</t>
  </si>
  <si>
    <t>1 плака-96 гнезда</t>
  </si>
  <si>
    <t xml:space="preserve">1 плака </t>
  </si>
  <si>
    <t>1 плака</t>
  </si>
  <si>
    <t>1 оп.</t>
  </si>
  <si>
    <t>1 амп.</t>
  </si>
  <si>
    <t>1 бр.</t>
  </si>
  <si>
    <t xml:space="preserve">База кръвен агар </t>
  </si>
  <si>
    <t>1 л - раб. Разтвор</t>
  </si>
  <si>
    <t>1 л- раб. разтвор</t>
  </si>
  <si>
    <t>1000 бр./кут.</t>
  </si>
  <si>
    <t xml:space="preserve">Накрайник за автоматична пипета тип Епендорф с обем 200 микролитра </t>
  </si>
  <si>
    <t>Транспортна среда</t>
  </si>
  <si>
    <t>Среда за Индол и подвижност</t>
  </si>
  <si>
    <t>Тароци</t>
  </si>
  <si>
    <t>20 бр/кут</t>
  </si>
  <si>
    <t>Реактив за Индол по Ковач</t>
  </si>
  <si>
    <t>ХХVІ</t>
  </si>
  <si>
    <t>Тест за генитална система</t>
  </si>
  <si>
    <t>ХХVІІ</t>
  </si>
  <si>
    <t>Имуноензимни бързи тестове /Rapid test/</t>
  </si>
  <si>
    <t>HAV</t>
  </si>
  <si>
    <t>25 бр/кут</t>
  </si>
  <si>
    <t>HBsAg</t>
  </si>
  <si>
    <t>HCV</t>
  </si>
  <si>
    <t>HIV</t>
  </si>
  <si>
    <t>Ротавируси и аденовируси</t>
  </si>
  <si>
    <t>Хламидия антиген</t>
  </si>
  <si>
    <t xml:space="preserve">Полуавтоматизирана система Кристал за идентификация на: </t>
  </si>
  <si>
    <t>Готови /разляти/ хранителни среди в петрита</t>
  </si>
  <si>
    <t>Готови /разляти/ хранителни среди в петрита - шоколадов агар с растежни фактори</t>
  </si>
  <si>
    <t>HAV - IgM  /хепатит А/</t>
  </si>
  <si>
    <t>Ориентировъчно количество за 12 месеца</t>
  </si>
  <si>
    <t>Приложение № 1.2</t>
  </si>
  <si>
    <t>Цефуроксим</t>
  </si>
  <si>
    <t>Азтреонам</t>
  </si>
  <si>
    <t>Тест латекс-аглутинация за ликворна диагностика</t>
  </si>
  <si>
    <t>Тест латекс-аглутинация за групи бета хем. стрептококи</t>
  </si>
  <si>
    <t>Оцветяване по Грам</t>
  </si>
  <si>
    <t>Оцветяване мет. синьо по Льофлер</t>
  </si>
  <si>
    <t>Wasserman</t>
  </si>
  <si>
    <t>Тест латекс-аглутинация за С.ауреус</t>
  </si>
  <si>
    <t>Готови /разляти/ хранителни среди в петрита кръвен Мюлер-Хинтон агар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</si>
</sst>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#,##0.00_ ;\-#,##0.00\ "/>
    <numFmt numFmtId="189" formatCode="_(* #,##0.000_);_(* \(#,##0.0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17" applyNumberFormat="1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="85" zoomScaleNormal="85" workbookViewId="0" topLeftCell="A58">
      <selection activeCell="E191" sqref="E191:E205"/>
    </sheetView>
  </sheetViews>
  <sheetFormatPr defaultColWidth="9.140625" defaultRowHeight="15" customHeight="1"/>
  <cols>
    <col min="1" max="1" width="7.8515625" style="2" customWidth="1"/>
    <col min="2" max="2" width="38.7109375" style="2" customWidth="1"/>
    <col min="3" max="3" width="10.8515625" style="2" customWidth="1"/>
    <col min="4" max="4" width="12.421875" style="19" customWidth="1"/>
    <col min="5" max="5" width="11.57421875" style="2" customWidth="1"/>
    <col min="6" max="6" width="13.00390625" style="2" customWidth="1"/>
    <col min="7" max="16384" width="9.140625" style="2" customWidth="1"/>
  </cols>
  <sheetData>
    <row r="1" spans="1:6" ht="15" customHeight="1">
      <c r="A1" s="1"/>
      <c r="B1" s="22" t="s">
        <v>241</v>
      </c>
      <c r="C1" s="22"/>
      <c r="D1" s="22"/>
      <c r="E1" s="22"/>
      <c r="F1" s="22"/>
    </row>
    <row r="2" spans="1:6" ht="60" customHeight="1">
      <c r="A2" s="1"/>
      <c r="B2" s="3" t="s">
        <v>0</v>
      </c>
      <c r="C2" s="3" t="s">
        <v>1</v>
      </c>
      <c r="D2" s="4" t="s">
        <v>240</v>
      </c>
      <c r="E2" s="5" t="s">
        <v>4</v>
      </c>
      <c r="F2" s="5" t="s">
        <v>3</v>
      </c>
    </row>
    <row r="3" spans="1:6" ht="15" customHeight="1">
      <c r="A3" s="1"/>
      <c r="B3" s="23" t="s">
        <v>149</v>
      </c>
      <c r="C3" s="23"/>
      <c r="D3" s="23"/>
      <c r="E3" s="23"/>
      <c r="F3" s="23"/>
    </row>
    <row r="4" spans="1:6" ht="15" customHeight="1">
      <c r="A4" s="1"/>
      <c r="B4" s="3"/>
      <c r="C4" s="3"/>
      <c r="D4" s="3"/>
      <c r="E4" s="25"/>
      <c r="F4" s="26"/>
    </row>
    <row r="5" spans="1:6" ht="15" customHeight="1">
      <c r="A5" s="21" t="s">
        <v>123</v>
      </c>
      <c r="B5" s="12" t="s">
        <v>6</v>
      </c>
      <c r="C5" s="13" t="s">
        <v>5</v>
      </c>
      <c r="D5" s="13">
        <v>2</v>
      </c>
      <c r="E5" s="1"/>
      <c r="F5" s="6">
        <f>SUM(D5*E5)</f>
        <v>0</v>
      </c>
    </row>
    <row r="6" spans="1:6" ht="15" customHeight="1">
      <c r="A6" s="21"/>
      <c r="B6" s="12" t="s">
        <v>7</v>
      </c>
      <c r="C6" s="13" t="s">
        <v>5</v>
      </c>
      <c r="D6" s="13">
        <v>1</v>
      </c>
      <c r="E6" s="1"/>
      <c r="F6" s="6">
        <f aca="true" t="shared" si="0" ref="F6:F42">SUM(D6*E6)</f>
        <v>0</v>
      </c>
    </row>
    <row r="7" spans="1:6" ht="15" customHeight="1">
      <c r="A7" s="21"/>
      <c r="B7" s="12" t="s">
        <v>8</v>
      </c>
      <c r="C7" s="13" t="s">
        <v>5</v>
      </c>
      <c r="D7" s="13">
        <v>1</v>
      </c>
      <c r="E7" s="1"/>
      <c r="F7" s="6">
        <f t="shared" si="0"/>
        <v>0</v>
      </c>
    </row>
    <row r="8" spans="1:6" ht="15" customHeight="1">
      <c r="A8" s="21"/>
      <c r="B8" s="12" t="s">
        <v>9</v>
      </c>
      <c r="C8" s="13" t="s">
        <v>5</v>
      </c>
      <c r="D8" s="13">
        <v>2</v>
      </c>
      <c r="E8" s="1"/>
      <c r="F8" s="6">
        <f t="shared" si="0"/>
        <v>0</v>
      </c>
    </row>
    <row r="9" spans="1:6" ht="15" customHeight="1">
      <c r="A9" s="21"/>
      <c r="B9" s="12" t="s">
        <v>10</v>
      </c>
      <c r="C9" s="13" t="s">
        <v>5</v>
      </c>
      <c r="D9" s="13">
        <v>1</v>
      </c>
      <c r="E9" s="1"/>
      <c r="F9" s="6">
        <f t="shared" si="0"/>
        <v>0</v>
      </c>
    </row>
    <row r="10" spans="1:6" ht="15" customHeight="1">
      <c r="A10" s="21"/>
      <c r="B10" s="12" t="s">
        <v>11</v>
      </c>
      <c r="C10" s="13" t="s">
        <v>5</v>
      </c>
      <c r="D10" s="13">
        <v>1</v>
      </c>
      <c r="E10" s="1"/>
      <c r="F10" s="6">
        <f t="shared" si="0"/>
        <v>0</v>
      </c>
    </row>
    <row r="11" spans="1:6" ht="15" customHeight="1">
      <c r="A11" s="21"/>
      <c r="B11" s="12" t="s">
        <v>12</v>
      </c>
      <c r="C11" s="13" t="s">
        <v>5</v>
      </c>
      <c r="D11" s="13">
        <v>1</v>
      </c>
      <c r="E11" s="1"/>
      <c r="F11" s="6">
        <f t="shared" si="0"/>
        <v>0</v>
      </c>
    </row>
    <row r="12" spans="1:6" ht="15" customHeight="1">
      <c r="A12" s="21"/>
      <c r="B12" s="12" t="s">
        <v>13</v>
      </c>
      <c r="C12" s="13" t="s">
        <v>5</v>
      </c>
      <c r="D12" s="13">
        <v>1</v>
      </c>
      <c r="E12" s="1"/>
      <c r="F12" s="6">
        <f t="shared" si="0"/>
        <v>0</v>
      </c>
    </row>
    <row r="13" spans="1:6" ht="15" customHeight="1">
      <c r="A13" s="21"/>
      <c r="B13" s="12" t="s">
        <v>14</v>
      </c>
      <c r="C13" s="13" t="s">
        <v>5</v>
      </c>
      <c r="D13" s="13">
        <v>1</v>
      </c>
      <c r="E13" s="1"/>
      <c r="F13" s="6">
        <f t="shared" si="0"/>
        <v>0</v>
      </c>
    </row>
    <row r="14" spans="1:6" ht="15" customHeight="1">
      <c r="A14" s="21"/>
      <c r="B14" s="12" t="s">
        <v>15</v>
      </c>
      <c r="C14" s="13" t="s">
        <v>5</v>
      </c>
      <c r="D14" s="13">
        <v>2</v>
      </c>
      <c r="E14" s="1"/>
      <c r="F14" s="6">
        <f t="shared" si="0"/>
        <v>0</v>
      </c>
    </row>
    <row r="15" spans="1:6" ht="15" customHeight="1">
      <c r="A15" s="21"/>
      <c r="B15" s="12" t="s">
        <v>16</v>
      </c>
      <c r="C15" s="13" t="s">
        <v>5</v>
      </c>
      <c r="D15" s="13">
        <v>1</v>
      </c>
      <c r="E15" s="1"/>
      <c r="F15" s="6">
        <f t="shared" si="0"/>
        <v>0</v>
      </c>
    </row>
    <row r="16" spans="1:6" ht="15" customHeight="1">
      <c r="A16" s="21"/>
      <c r="B16" s="12" t="s">
        <v>17</v>
      </c>
      <c r="C16" s="13" t="s">
        <v>5</v>
      </c>
      <c r="D16" s="13">
        <v>1</v>
      </c>
      <c r="E16" s="1"/>
      <c r="F16" s="6">
        <f t="shared" si="0"/>
        <v>0</v>
      </c>
    </row>
    <row r="17" spans="1:6" ht="15" customHeight="1">
      <c r="A17" s="21"/>
      <c r="B17" s="12" t="s">
        <v>18</v>
      </c>
      <c r="C17" s="13" t="s">
        <v>5</v>
      </c>
      <c r="D17" s="13">
        <v>1</v>
      </c>
      <c r="E17" s="1"/>
      <c r="F17" s="6">
        <f t="shared" si="0"/>
        <v>0</v>
      </c>
    </row>
    <row r="18" spans="1:6" ht="15" customHeight="1">
      <c r="A18" s="21"/>
      <c r="B18" s="12" t="s">
        <v>19</v>
      </c>
      <c r="C18" s="13" t="s">
        <v>5</v>
      </c>
      <c r="D18" s="13">
        <v>1</v>
      </c>
      <c r="E18" s="1"/>
      <c r="F18" s="6">
        <f t="shared" si="0"/>
        <v>0</v>
      </c>
    </row>
    <row r="19" spans="1:6" ht="15" customHeight="1">
      <c r="A19" s="21"/>
      <c r="B19" s="12" t="s">
        <v>20</v>
      </c>
      <c r="C19" s="13" t="s">
        <v>5</v>
      </c>
      <c r="D19" s="13">
        <v>1</v>
      </c>
      <c r="E19" s="1"/>
      <c r="F19" s="6">
        <f t="shared" si="0"/>
        <v>0</v>
      </c>
    </row>
    <row r="20" spans="1:6" ht="15" customHeight="1">
      <c r="A20" s="21"/>
      <c r="B20" s="12" t="s">
        <v>21</v>
      </c>
      <c r="C20" s="13" t="s">
        <v>5</v>
      </c>
      <c r="D20" s="13">
        <v>1</v>
      </c>
      <c r="E20" s="1"/>
      <c r="F20" s="6">
        <f t="shared" si="0"/>
        <v>0</v>
      </c>
    </row>
    <row r="21" spans="1:6" ht="15" customHeight="1">
      <c r="A21" s="21"/>
      <c r="B21" s="12" t="s">
        <v>22</v>
      </c>
      <c r="C21" s="13" t="s">
        <v>5</v>
      </c>
      <c r="D21" s="13">
        <v>1</v>
      </c>
      <c r="E21" s="1"/>
      <c r="F21" s="6">
        <f t="shared" si="0"/>
        <v>0</v>
      </c>
    </row>
    <row r="22" spans="1:6" ht="15" customHeight="1">
      <c r="A22" s="21"/>
      <c r="B22" s="12" t="s">
        <v>23</v>
      </c>
      <c r="C22" s="13" t="s">
        <v>5</v>
      </c>
      <c r="D22" s="13">
        <v>1</v>
      </c>
      <c r="E22" s="1"/>
      <c r="F22" s="6">
        <f t="shared" si="0"/>
        <v>0</v>
      </c>
    </row>
    <row r="23" spans="1:6" ht="15" customHeight="1">
      <c r="A23" s="21"/>
      <c r="B23" s="12" t="s">
        <v>24</v>
      </c>
      <c r="C23" s="13" t="s">
        <v>5</v>
      </c>
      <c r="D23" s="13">
        <v>1</v>
      </c>
      <c r="E23" s="1"/>
      <c r="F23" s="6">
        <f t="shared" si="0"/>
        <v>0</v>
      </c>
    </row>
    <row r="24" spans="1:6" ht="15" customHeight="1">
      <c r="A24" s="21"/>
      <c r="B24" s="12" t="s">
        <v>25</v>
      </c>
      <c r="C24" s="13" t="s">
        <v>5</v>
      </c>
      <c r="D24" s="13">
        <v>2</v>
      </c>
      <c r="E24" s="1"/>
      <c r="F24" s="6">
        <f t="shared" si="0"/>
        <v>0</v>
      </c>
    </row>
    <row r="25" spans="1:6" ht="15" customHeight="1">
      <c r="A25" s="21"/>
      <c r="B25" s="12" t="s">
        <v>242</v>
      </c>
      <c r="C25" s="13" t="s">
        <v>5</v>
      </c>
      <c r="D25" s="13">
        <v>1</v>
      </c>
      <c r="E25" s="1"/>
      <c r="F25" s="6">
        <f t="shared" si="0"/>
        <v>0</v>
      </c>
    </row>
    <row r="26" spans="1:6" ht="15" customHeight="1">
      <c r="A26" s="21"/>
      <c r="B26" s="12" t="s">
        <v>26</v>
      </c>
      <c r="C26" s="13" t="s">
        <v>5</v>
      </c>
      <c r="D26" s="13">
        <v>1</v>
      </c>
      <c r="E26" s="1"/>
      <c r="F26" s="6">
        <f t="shared" si="0"/>
        <v>0</v>
      </c>
    </row>
    <row r="27" spans="1:6" ht="15" customHeight="1">
      <c r="A27" s="21"/>
      <c r="B27" s="12" t="s">
        <v>27</v>
      </c>
      <c r="C27" s="13" t="s">
        <v>5</v>
      </c>
      <c r="D27" s="13">
        <v>1</v>
      </c>
      <c r="E27" s="1"/>
      <c r="F27" s="6">
        <f t="shared" si="0"/>
        <v>0</v>
      </c>
    </row>
    <row r="28" spans="1:6" ht="15" customHeight="1">
      <c r="A28" s="21"/>
      <c r="B28" s="12" t="s">
        <v>28</v>
      </c>
      <c r="C28" s="13" t="s">
        <v>5</v>
      </c>
      <c r="D28" s="13">
        <v>1</v>
      </c>
      <c r="E28" s="1"/>
      <c r="F28" s="6">
        <f t="shared" si="0"/>
        <v>0</v>
      </c>
    </row>
    <row r="29" spans="1:6" ht="15" customHeight="1">
      <c r="A29" s="21"/>
      <c r="B29" s="12" t="s">
        <v>243</v>
      </c>
      <c r="C29" s="13" t="s">
        <v>37</v>
      </c>
      <c r="D29" s="13">
        <v>1</v>
      </c>
      <c r="E29" s="1"/>
      <c r="F29" s="6">
        <f t="shared" si="0"/>
        <v>0</v>
      </c>
    </row>
    <row r="30" spans="1:6" ht="15" customHeight="1">
      <c r="A30" s="21"/>
      <c r="B30" s="12" t="s">
        <v>29</v>
      </c>
      <c r="C30" s="13" t="s">
        <v>5</v>
      </c>
      <c r="D30" s="13">
        <v>1</v>
      </c>
      <c r="E30" s="1"/>
      <c r="F30" s="6">
        <f t="shared" si="0"/>
        <v>0</v>
      </c>
    </row>
    <row r="31" spans="1:6" ht="15" customHeight="1">
      <c r="A31" s="21"/>
      <c r="B31" s="12" t="s">
        <v>30</v>
      </c>
      <c r="C31" s="13" t="s">
        <v>5</v>
      </c>
      <c r="D31" s="13">
        <v>1</v>
      </c>
      <c r="E31" s="1"/>
      <c r="F31" s="6">
        <f t="shared" si="0"/>
        <v>0</v>
      </c>
    </row>
    <row r="32" spans="1:6" ht="15" customHeight="1">
      <c r="A32" s="21"/>
      <c r="B32" s="12" t="s">
        <v>31</v>
      </c>
      <c r="C32" s="13" t="s">
        <v>5</v>
      </c>
      <c r="D32" s="13">
        <v>1</v>
      </c>
      <c r="E32" s="1"/>
      <c r="F32" s="6">
        <f t="shared" si="0"/>
        <v>0</v>
      </c>
    </row>
    <row r="33" spans="1:6" ht="15" customHeight="1">
      <c r="A33" s="21"/>
      <c r="B33" s="12" t="s">
        <v>32</v>
      </c>
      <c r="C33" s="13" t="s">
        <v>5</v>
      </c>
      <c r="D33" s="13">
        <v>1</v>
      </c>
      <c r="E33" s="1"/>
      <c r="F33" s="6">
        <f t="shared" si="0"/>
        <v>0</v>
      </c>
    </row>
    <row r="34" spans="1:6" ht="15" customHeight="1">
      <c r="A34" s="21"/>
      <c r="B34" s="12" t="s">
        <v>33</v>
      </c>
      <c r="C34" s="13" t="s">
        <v>5</v>
      </c>
      <c r="D34" s="13">
        <v>1</v>
      </c>
      <c r="E34" s="1"/>
      <c r="F34" s="6">
        <f t="shared" si="0"/>
        <v>0</v>
      </c>
    </row>
    <row r="35" spans="1:6" ht="15" customHeight="1">
      <c r="A35" s="21"/>
      <c r="B35" s="12" t="s">
        <v>34</v>
      </c>
      <c r="C35" s="13" t="s">
        <v>37</v>
      </c>
      <c r="D35" s="13">
        <v>1</v>
      </c>
      <c r="E35" s="1"/>
      <c r="F35" s="6">
        <f t="shared" si="0"/>
        <v>0</v>
      </c>
    </row>
    <row r="36" spans="1:6" ht="15" customHeight="1">
      <c r="A36" s="21"/>
      <c r="B36" s="12" t="s">
        <v>35</v>
      </c>
      <c r="C36" s="13" t="s">
        <v>5</v>
      </c>
      <c r="D36" s="13">
        <v>1</v>
      </c>
      <c r="E36" s="1"/>
      <c r="F36" s="6">
        <f t="shared" si="0"/>
        <v>0</v>
      </c>
    </row>
    <row r="37" spans="1:6" ht="15" customHeight="1">
      <c r="A37" s="21"/>
      <c r="B37" s="12" t="s">
        <v>36</v>
      </c>
      <c r="C37" s="13" t="s">
        <v>37</v>
      </c>
      <c r="D37" s="13">
        <v>1</v>
      </c>
      <c r="E37" s="1"/>
      <c r="F37" s="6">
        <f t="shared" si="0"/>
        <v>0</v>
      </c>
    </row>
    <row r="38" spans="1:6" ht="15" customHeight="1">
      <c r="A38" s="21"/>
      <c r="B38" s="12" t="s">
        <v>38</v>
      </c>
      <c r="C38" s="13" t="s">
        <v>37</v>
      </c>
      <c r="D38" s="13">
        <v>1</v>
      </c>
      <c r="E38" s="1"/>
      <c r="F38" s="6">
        <f t="shared" si="0"/>
        <v>0</v>
      </c>
    </row>
    <row r="39" spans="1:6" ht="15" customHeight="1">
      <c r="A39" s="21"/>
      <c r="B39" s="12" t="s">
        <v>39</v>
      </c>
      <c r="C39" s="13" t="s">
        <v>37</v>
      </c>
      <c r="D39" s="13">
        <v>1</v>
      </c>
      <c r="E39" s="1"/>
      <c r="F39" s="6">
        <f t="shared" si="0"/>
        <v>0</v>
      </c>
    </row>
    <row r="40" spans="1:6" ht="15" customHeight="1">
      <c r="A40" s="21"/>
      <c r="B40" s="12" t="s">
        <v>40</v>
      </c>
      <c r="C40" s="13" t="s">
        <v>37</v>
      </c>
      <c r="D40" s="13">
        <v>3</v>
      </c>
      <c r="E40" s="1"/>
      <c r="F40" s="6">
        <f t="shared" si="0"/>
        <v>0</v>
      </c>
    </row>
    <row r="41" spans="1:6" ht="15" customHeight="1">
      <c r="A41" s="21"/>
      <c r="B41" s="12" t="s">
        <v>41</v>
      </c>
      <c r="C41" s="13" t="s">
        <v>37</v>
      </c>
      <c r="D41" s="13">
        <v>1</v>
      </c>
      <c r="E41" s="1"/>
      <c r="F41" s="6">
        <f t="shared" si="0"/>
        <v>0</v>
      </c>
    </row>
    <row r="42" spans="1:6" ht="15" customHeight="1">
      <c r="A42" s="21"/>
      <c r="B42" s="12" t="s">
        <v>42</v>
      </c>
      <c r="C42" s="13" t="s">
        <v>37</v>
      </c>
      <c r="D42" s="13">
        <v>2</v>
      </c>
      <c r="E42" s="1"/>
      <c r="F42" s="6">
        <f t="shared" si="0"/>
        <v>0</v>
      </c>
    </row>
    <row r="43" spans="1:6" ht="15" customHeight="1">
      <c r="A43" s="1"/>
      <c r="B43" s="24" t="s">
        <v>2</v>
      </c>
      <c r="C43" s="24"/>
      <c r="D43" s="24"/>
      <c r="E43" s="24"/>
      <c r="F43" s="7">
        <f>SUM(F5:F42)</f>
        <v>0</v>
      </c>
    </row>
    <row r="44" spans="1:6" ht="15" customHeight="1">
      <c r="A44" s="27" t="s">
        <v>124</v>
      </c>
      <c r="B44" s="23" t="s">
        <v>148</v>
      </c>
      <c r="C44" s="23"/>
      <c r="D44" s="23"/>
      <c r="E44" s="23"/>
      <c r="F44" s="23"/>
    </row>
    <row r="45" spans="1:6" ht="15" customHeight="1">
      <c r="A45" s="28"/>
      <c r="B45" s="3" t="s">
        <v>57</v>
      </c>
      <c r="C45" s="3"/>
      <c r="D45" s="3"/>
      <c r="E45" s="3"/>
      <c r="F45" s="3"/>
    </row>
    <row r="46" spans="1:6" ht="15" customHeight="1">
      <c r="A46" s="28"/>
      <c r="B46" s="12" t="s">
        <v>43</v>
      </c>
      <c r="C46" s="14" t="s">
        <v>185</v>
      </c>
      <c r="D46" s="13">
        <v>1</v>
      </c>
      <c r="E46" s="1"/>
      <c r="F46" s="6">
        <f>SUM(D46*E46)</f>
        <v>0</v>
      </c>
    </row>
    <row r="47" spans="1:6" ht="15" customHeight="1">
      <c r="A47" s="28"/>
      <c r="B47" s="12" t="s">
        <v>44</v>
      </c>
      <c r="C47" s="14" t="s">
        <v>185</v>
      </c>
      <c r="D47" s="13">
        <v>1</v>
      </c>
      <c r="E47" s="1"/>
      <c r="F47" s="6">
        <f aca="true" t="shared" si="1" ref="F47:F110">SUM(D47*E47)</f>
        <v>0</v>
      </c>
    </row>
    <row r="48" spans="1:6" ht="15" customHeight="1">
      <c r="A48" s="28"/>
      <c r="B48" s="12" t="s">
        <v>45</v>
      </c>
      <c r="C48" s="14" t="s">
        <v>185</v>
      </c>
      <c r="D48" s="13">
        <v>1</v>
      </c>
      <c r="E48" s="1"/>
      <c r="F48" s="6">
        <f t="shared" si="1"/>
        <v>0</v>
      </c>
    </row>
    <row r="49" spans="1:6" ht="15" customHeight="1">
      <c r="A49" s="28"/>
      <c r="B49" s="12" t="s">
        <v>46</v>
      </c>
      <c r="C49" s="14" t="s">
        <v>185</v>
      </c>
      <c r="D49" s="13">
        <v>1</v>
      </c>
      <c r="E49" s="1"/>
      <c r="F49" s="6">
        <f t="shared" si="1"/>
        <v>0</v>
      </c>
    </row>
    <row r="50" spans="1:6" ht="15" customHeight="1">
      <c r="A50" s="28"/>
      <c r="B50" s="12" t="s">
        <v>47</v>
      </c>
      <c r="C50" s="14" t="s">
        <v>185</v>
      </c>
      <c r="D50" s="13">
        <v>1</v>
      </c>
      <c r="E50" s="1"/>
      <c r="F50" s="6">
        <f t="shared" si="1"/>
        <v>0</v>
      </c>
    </row>
    <row r="51" spans="1:6" ht="15" customHeight="1">
      <c r="A51" s="28"/>
      <c r="B51" s="12" t="s">
        <v>49</v>
      </c>
      <c r="C51" s="14" t="s">
        <v>185</v>
      </c>
      <c r="D51" s="13">
        <v>1</v>
      </c>
      <c r="E51" s="1"/>
      <c r="F51" s="6">
        <f t="shared" si="1"/>
        <v>0</v>
      </c>
    </row>
    <row r="52" spans="1:6" ht="15" customHeight="1">
      <c r="A52" s="28"/>
      <c r="B52" s="12" t="s">
        <v>48</v>
      </c>
      <c r="C52" s="14" t="s">
        <v>185</v>
      </c>
      <c r="D52" s="13">
        <v>1</v>
      </c>
      <c r="E52" s="1"/>
      <c r="F52" s="6">
        <f t="shared" si="1"/>
        <v>0</v>
      </c>
    </row>
    <row r="53" spans="1:6" ht="15" customHeight="1">
      <c r="A53" s="28"/>
      <c r="B53" s="12" t="s">
        <v>50</v>
      </c>
      <c r="C53" s="14" t="s">
        <v>185</v>
      </c>
      <c r="D53" s="13">
        <v>1</v>
      </c>
      <c r="E53" s="1"/>
      <c r="F53" s="6">
        <f t="shared" si="1"/>
        <v>0</v>
      </c>
    </row>
    <row r="54" spans="1:6" ht="15" customHeight="1">
      <c r="A54" s="28"/>
      <c r="B54" s="12" t="s">
        <v>58</v>
      </c>
      <c r="C54" s="14" t="s">
        <v>185</v>
      </c>
      <c r="D54" s="13">
        <v>1</v>
      </c>
      <c r="E54" s="1"/>
      <c r="F54" s="6">
        <f t="shared" si="1"/>
        <v>0</v>
      </c>
    </row>
    <row r="55" spans="1:6" ht="33" customHeight="1">
      <c r="A55" s="28"/>
      <c r="B55" s="12" t="s">
        <v>51</v>
      </c>
      <c r="C55" s="14" t="s">
        <v>185</v>
      </c>
      <c r="D55" s="13">
        <v>3</v>
      </c>
      <c r="E55" s="1"/>
      <c r="F55" s="6">
        <f t="shared" si="1"/>
        <v>0</v>
      </c>
    </row>
    <row r="56" spans="1:6" ht="30" customHeight="1">
      <c r="A56" s="28"/>
      <c r="B56" s="12" t="s">
        <v>52</v>
      </c>
      <c r="C56" s="14" t="s">
        <v>185</v>
      </c>
      <c r="D56" s="13">
        <v>1</v>
      </c>
      <c r="E56" s="1"/>
      <c r="F56" s="6">
        <f t="shared" si="1"/>
        <v>0</v>
      </c>
    </row>
    <row r="57" spans="1:6" ht="30.75" customHeight="1">
      <c r="A57" s="28"/>
      <c r="B57" s="12" t="s">
        <v>53</v>
      </c>
      <c r="C57" s="14" t="s">
        <v>185</v>
      </c>
      <c r="D57" s="13">
        <v>1</v>
      </c>
      <c r="E57" s="1"/>
      <c r="F57" s="6">
        <f t="shared" si="1"/>
        <v>0</v>
      </c>
    </row>
    <row r="58" spans="1:6" ht="35.25" customHeight="1">
      <c r="A58" s="28"/>
      <c r="B58" s="12" t="s">
        <v>54</v>
      </c>
      <c r="C58" s="14" t="s">
        <v>185</v>
      </c>
      <c r="D58" s="13">
        <v>1</v>
      </c>
      <c r="E58" s="1"/>
      <c r="F58" s="6">
        <f t="shared" si="1"/>
        <v>0</v>
      </c>
    </row>
    <row r="59" spans="1:6" ht="15" customHeight="1">
      <c r="A59" s="28"/>
      <c r="B59" s="12" t="s">
        <v>55</v>
      </c>
      <c r="C59" s="14" t="s">
        <v>185</v>
      </c>
      <c r="D59" s="13">
        <v>3</v>
      </c>
      <c r="E59" s="1"/>
      <c r="F59" s="6">
        <f t="shared" si="1"/>
        <v>0</v>
      </c>
    </row>
    <row r="60" spans="1:6" ht="15" customHeight="1">
      <c r="A60" s="28"/>
      <c r="B60" s="12" t="s">
        <v>56</v>
      </c>
      <c r="C60" s="14" t="s">
        <v>185</v>
      </c>
      <c r="D60" s="13">
        <v>1</v>
      </c>
      <c r="E60" s="1"/>
      <c r="F60" s="6">
        <f t="shared" si="1"/>
        <v>0</v>
      </c>
    </row>
    <row r="61" spans="1:6" ht="30.75" customHeight="1">
      <c r="A61" s="28"/>
      <c r="B61" s="15" t="s">
        <v>59</v>
      </c>
      <c r="C61" s="14"/>
      <c r="D61" s="13"/>
      <c r="E61" s="1"/>
      <c r="F61" s="6">
        <f t="shared" si="1"/>
        <v>0</v>
      </c>
    </row>
    <row r="62" spans="1:6" ht="15" customHeight="1">
      <c r="A62" s="28"/>
      <c r="B62" s="12" t="s">
        <v>60</v>
      </c>
      <c r="C62" s="14" t="s">
        <v>185</v>
      </c>
      <c r="D62" s="13">
        <v>2</v>
      </c>
      <c r="E62" s="1"/>
      <c r="F62" s="6">
        <f t="shared" si="1"/>
        <v>0</v>
      </c>
    </row>
    <row r="63" spans="1:6" ht="15" customHeight="1">
      <c r="A63" s="28"/>
      <c r="B63" s="12" t="s">
        <v>61</v>
      </c>
      <c r="C63" s="14" t="s">
        <v>185</v>
      </c>
      <c r="D63" s="13">
        <v>2</v>
      </c>
      <c r="E63" s="1"/>
      <c r="F63" s="6">
        <f t="shared" si="1"/>
        <v>0</v>
      </c>
    </row>
    <row r="64" spans="1:6" ht="15" customHeight="1">
      <c r="A64" s="28"/>
      <c r="B64" s="12" t="s">
        <v>62</v>
      </c>
      <c r="C64" s="14" t="s">
        <v>185</v>
      </c>
      <c r="D64" s="13">
        <v>2</v>
      </c>
      <c r="E64" s="1"/>
      <c r="F64" s="6">
        <f t="shared" si="1"/>
        <v>0</v>
      </c>
    </row>
    <row r="65" spans="1:6" ht="15" customHeight="1">
      <c r="A65" s="28"/>
      <c r="B65" s="12" t="s">
        <v>63</v>
      </c>
      <c r="C65" s="14" t="s">
        <v>185</v>
      </c>
      <c r="D65" s="13">
        <v>2</v>
      </c>
      <c r="E65" s="1"/>
      <c r="F65" s="6">
        <f t="shared" si="1"/>
        <v>0</v>
      </c>
    </row>
    <row r="66" spans="1:6" ht="15" customHeight="1">
      <c r="A66" s="28"/>
      <c r="B66" s="12" t="s">
        <v>64</v>
      </c>
      <c r="C66" s="14" t="s">
        <v>185</v>
      </c>
      <c r="D66" s="13">
        <v>2</v>
      </c>
      <c r="E66" s="1"/>
      <c r="F66" s="6">
        <f t="shared" si="1"/>
        <v>0</v>
      </c>
    </row>
    <row r="67" spans="1:6" ht="15" customHeight="1">
      <c r="A67" s="28"/>
      <c r="B67" s="12" t="s">
        <v>65</v>
      </c>
      <c r="C67" s="14" t="s">
        <v>185</v>
      </c>
      <c r="D67" s="13">
        <v>2</v>
      </c>
      <c r="E67" s="1"/>
      <c r="F67" s="6">
        <f t="shared" si="1"/>
        <v>0</v>
      </c>
    </row>
    <row r="68" spans="1:6" ht="15" customHeight="1">
      <c r="A68" s="28"/>
      <c r="B68" s="12" t="s">
        <v>66</v>
      </c>
      <c r="C68" s="14" t="s">
        <v>185</v>
      </c>
      <c r="D68" s="13">
        <v>2</v>
      </c>
      <c r="E68" s="1"/>
      <c r="F68" s="6">
        <f t="shared" si="1"/>
        <v>0</v>
      </c>
    </row>
    <row r="69" spans="1:6" ht="15" customHeight="1">
      <c r="A69" s="28"/>
      <c r="B69" s="12" t="s">
        <v>67</v>
      </c>
      <c r="C69" s="14" t="s">
        <v>185</v>
      </c>
      <c r="D69" s="13">
        <v>2</v>
      </c>
      <c r="E69" s="1"/>
      <c r="F69" s="6">
        <f t="shared" si="1"/>
        <v>0</v>
      </c>
    </row>
    <row r="70" spans="1:6" ht="15" customHeight="1">
      <c r="A70" s="28"/>
      <c r="B70" s="12" t="s">
        <v>68</v>
      </c>
      <c r="C70" s="14" t="s">
        <v>185</v>
      </c>
      <c r="D70" s="13">
        <v>2</v>
      </c>
      <c r="E70" s="1"/>
      <c r="F70" s="6">
        <f t="shared" si="1"/>
        <v>0</v>
      </c>
    </row>
    <row r="71" spans="1:6" ht="15" customHeight="1">
      <c r="A71" s="28"/>
      <c r="B71" s="12" t="s">
        <v>69</v>
      </c>
      <c r="C71" s="14" t="s">
        <v>185</v>
      </c>
      <c r="D71" s="13">
        <v>2</v>
      </c>
      <c r="E71" s="1"/>
      <c r="F71" s="6">
        <f t="shared" si="1"/>
        <v>0</v>
      </c>
    </row>
    <row r="72" spans="1:6" ht="15" customHeight="1">
      <c r="A72" s="28"/>
      <c r="B72" s="12" t="s">
        <v>70</v>
      </c>
      <c r="C72" s="14" t="s">
        <v>185</v>
      </c>
      <c r="D72" s="13">
        <v>2</v>
      </c>
      <c r="E72" s="1"/>
      <c r="F72" s="6">
        <f t="shared" si="1"/>
        <v>0</v>
      </c>
    </row>
    <row r="73" spans="1:6" ht="15" customHeight="1">
      <c r="A73" s="28"/>
      <c r="B73" s="12" t="s">
        <v>71</v>
      </c>
      <c r="C73" s="14" t="s">
        <v>185</v>
      </c>
      <c r="D73" s="13">
        <v>2</v>
      </c>
      <c r="E73" s="1"/>
      <c r="F73" s="6">
        <f t="shared" si="1"/>
        <v>0</v>
      </c>
    </row>
    <row r="74" spans="1:6" ht="15" customHeight="1">
      <c r="A74" s="28"/>
      <c r="B74" s="12" t="s">
        <v>72</v>
      </c>
      <c r="C74" s="14" t="s">
        <v>185</v>
      </c>
      <c r="D74" s="13">
        <v>2</v>
      </c>
      <c r="E74" s="1"/>
      <c r="F74" s="6">
        <f t="shared" si="1"/>
        <v>0</v>
      </c>
    </row>
    <row r="75" spans="1:6" ht="15" customHeight="1">
      <c r="A75" s="28"/>
      <c r="B75" s="12" t="s">
        <v>73</v>
      </c>
      <c r="C75" s="14" t="s">
        <v>185</v>
      </c>
      <c r="D75" s="13">
        <v>2</v>
      </c>
      <c r="E75" s="1"/>
      <c r="F75" s="6">
        <f t="shared" si="1"/>
        <v>0</v>
      </c>
    </row>
    <row r="76" spans="1:6" ht="15" customHeight="1">
      <c r="A76" s="28"/>
      <c r="B76" s="12" t="s">
        <v>74</v>
      </c>
      <c r="C76" s="14" t="s">
        <v>185</v>
      </c>
      <c r="D76" s="13">
        <v>2</v>
      </c>
      <c r="E76" s="1"/>
      <c r="F76" s="6">
        <f t="shared" si="1"/>
        <v>0</v>
      </c>
    </row>
    <row r="77" spans="1:6" ht="15" customHeight="1">
      <c r="A77" s="28"/>
      <c r="B77" s="15" t="s">
        <v>75</v>
      </c>
      <c r="C77" s="14" t="s">
        <v>185</v>
      </c>
      <c r="D77" s="13"/>
      <c r="E77" s="1"/>
      <c r="F77" s="6">
        <f t="shared" si="1"/>
        <v>0</v>
      </c>
    </row>
    <row r="78" spans="1:6" ht="28.5" customHeight="1">
      <c r="A78" s="28"/>
      <c r="B78" s="12" t="s">
        <v>76</v>
      </c>
      <c r="C78" s="14" t="s">
        <v>185</v>
      </c>
      <c r="D78" s="13">
        <v>5</v>
      </c>
      <c r="E78" s="1"/>
      <c r="F78" s="6">
        <f t="shared" si="1"/>
        <v>0</v>
      </c>
    </row>
    <row r="79" spans="1:6" ht="30" customHeight="1">
      <c r="A79" s="28"/>
      <c r="B79" s="12" t="s">
        <v>77</v>
      </c>
      <c r="C79" s="14" t="s">
        <v>185</v>
      </c>
      <c r="D79" s="13">
        <v>5</v>
      </c>
      <c r="E79" s="1"/>
      <c r="F79" s="6">
        <f t="shared" si="1"/>
        <v>0</v>
      </c>
    </row>
    <row r="80" spans="1:6" ht="29.25" customHeight="1">
      <c r="A80" s="28"/>
      <c r="B80" s="12" t="s">
        <v>78</v>
      </c>
      <c r="C80" s="14" t="s">
        <v>185</v>
      </c>
      <c r="D80" s="13">
        <v>5</v>
      </c>
      <c r="E80" s="1"/>
      <c r="F80" s="6">
        <f t="shared" si="1"/>
        <v>0</v>
      </c>
    </row>
    <row r="81" spans="1:6" ht="30" customHeight="1">
      <c r="A81" s="28"/>
      <c r="B81" s="12" t="s">
        <v>79</v>
      </c>
      <c r="C81" s="14" t="s">
        <v>185</v>
      </c>
      <c r="D81" s="13"/>
      <c r="E81" s="1"/>
      <c r="F81" s="6">
        <f t="shared" si="1"/>
        <v>0</v>
      </c>
    </row>
    <row r="82" spans="1:6" ht="18" customHeight="1">
      <c r="A82" s="28"/>
      <c r="B82" s="12" t="s">
        <v>80</v>
      </c>
      <c r="C82" s="14" t="s">
        <v>185</v>
      </c>
      <c r="D82" s="13">
        <v>1</v>
      </c>
      <c r="E82" s="1"/>
      <c r="F82" s="6">
        <f t="shared" si="1"/>
        <v>0</v>
      </c>
    </row>
    <row r="83" spans="1:6" ht="18" customHeight="1">
      <c r="A83" s="28"/>
      <c r="B83" s="12" t="s">
        <v>81</v>
      </c>
      <c r="C83" s="14" t="s">
        <v>185</v>
      </c>
      <c r="D83" s="13">
        <v>1</v>
      </c>
      <c r="E83" s="1"/>
      <c r="F83" s="6">
        <f t="shared" si="1"/>
        <v>0</v>
      </c>
    </row>
    <row r="84" spans="1:6" ht="18" customHeight="1">
      <c r="A84" s="28"/>
      <c r="B84" s="12" t="s">
        <v>82</v>
      </c>
      <c r="C84" s="14" t="s">
        <v>185</v>
      </c>
      <c r="D84" s="13">
        <v>1</v>
      </c>
      <c r="E84" s="1"/>
      <c r="F84" s="6">
        <f t="shared" si="1"/>
        <v>0</v>
      </c>
    </row>
    <row r="85" spans="1:6" ht="18" customHeight="1">
      <c r="A85" s="28"/>
      <c r="B85" s="12" t="s">
        <v>83</v>
      </c>
      <c r="C85" s="14" t="s">
        <v>185</v>
      </c>
      <c r="D85" s="13">
        <v>1</v>
      </c>
      <c r="E85" s="1"/>
      <c r="F85" s="6">
        <f t="shared" si="1"/>
        <v>0</v>
      </c>
    </row>
    <row r="86" spans="1:6" ht="18" customHeight="1">
      <c r="A86" s="28"/>
      <c r="B86" s="12" t="s">
        <v>84</v>
      </c>
      <c r="C86" s="14" t="s">
        <v>185</v>
      </c>
      <c r="D86" s="13">
        <v>1</v>
      </c>
      <c r="E86" s="1"/>
      <c r="F86" s="6">
        <f t="shared" si="1"/>
        <v>0</v>
      </c>
    </row>
    <row r="87" spans="1:6" ht="18" customHeight="1">
      <c r="A87" s="28"/>
      <c r="B87" s="12" t="s">
        <v>85</v>
      </c>
      <c r="C87" s="14" t="s">
        <v>185</v>
      </c>
      <c r="D87" s="13">
        <v>1</v>
      </c>
      <c r="E87" s="1"/>
      <c r="F87" s="6">
        <f t="shared" si="1"/>
        <v>0</v>
      </c>
    </row>
    <row r="88" spans="1:6" ht="18" customHeight="1">
      <c r="A88" s="28"/>
      <c r="B88" s="12" t="s">
        <v>61</v>
      </c>
      <c r="C88" s="14" t="s">
        <v>185</v>
      </c>
      <c r="D88" s="13">
        <v>1</v>
      </c>
      <c r="E88" s="1"/>
      <c r="F88" s="6">
        <f t="shared" si="1"/>
        <v>0</v>
      </c>
    </row>
    <row r="89" spans="1:6" ht="18" customHeight="1">
      <c r="A89" s="28"/>
      <c r="B89" s="12" t="s">
        <v>86</v>
      </c>
      <c r="C89" s="14" t="s">
        <v>185</v>
      </c>
      <c r="D89" s="13">
        <v>1</v>
      </c>
      <c r="E89" s="1"/>
      <c r="F89" s="6">
        <f t="shared" si="1"/>
        <v>0</v>
      </c>
    </row>
    <row r="90" spans="1:6" ht="18" customHeight="1">
      <c r="A90" s="28"/>
      <c r="B90" s="12" t="s">
        <v>87</v>
      </c>
      <c r="C90" s="14" t="s">
        <v>185</v>
      </c>
      <c r="D90" s="13">
        <v>1</v>
      </c>
      <c r="E90" s="1"/>
      <c r="F90" s="6">
        <f t="shared" si="1"/>
        <v>0</v>
      </c>
    </row>
    <row r="91" spans="1:6" ht="18" customHeight="1">
      <c r="A91" s="28"/>
      <c r="B91" s="12" t="s">
        <v>88</v>
      </c>
      <c r="C91" s="14" t="s">
        <v>185</v>
      </c>
      <c r="D91" s="13">
        <v>1</v>
      </c>
      <c r="E91" s="1"/>
      <c r="F91" s="6">
        <f t="shared" si="1"/>
        <v>0</v>
      </c>
    </row>
    <row r="92" spans="1:6" ht="18" customHeight="1">
      <c r="A92" s="28"/>
      <c r="B92" s="12" t="s">
        <v>89</v>
      </c>
      <c r="C92" s="14" t="s">
        <v>185</v>
      </c>
      <c r="D92" s="13">
        <v>1</v>
      </c>
      <c r="E92" s="1"/>
      <c r="F92" s="6">
        <f t="shared" si="1"/>
        <v>0</v>
      </c>
    </row>
    <row r="93" spans="1:6" ht="18" customHeight="1">
      <c r="A93" s="28"/>
      <c r="B93" s="12" t="s">
        <v>90</v>
      </c>
      <c r="C93" s="14" t="s">
        <v>185</v>
      </c>
      <c r="D93" s="13">
        <v>1</v>
      </c>
      <c r="E93" s="1"/>
      <c r="F93" s="6">
        <f t="shared" si="1"/>
        <v>0</v>
      </c>
    </row>
    <row r="94" spans="1:6" ht="18" customHeight="1">
      <c r="A94" s="28"/>
      <c r="B94" s="12" t="s">
        <v>91</v>
      </c>
      <c r="C94" s="14" t="s">
        <v>185</v>
      </c>
      <c r="D94" s="13">
        <v>1</v>
      </c>
      <c r="E94" s="1"/>
      <c r="F94" s="6">
        <f t="shared" si="1"/>
        <v>0</v>
      </c>
    </row>
    <row r="95" spans="1:6" ht="18" customHeight="1">
      <c r="A95" s="28"/>
      <c r="B95" s="12" t="s">
        <v>92</v>
      </c>
      <c r="C95" s="14" t="s">
        <v>185</v>
      </c>
      <c r="D95" s="13">
        <v>1</v>
      </c>
      <c r="E95" s="1"/>
      <c r="F95" s="6">
        <f t="shared" si="1"/>
        <v>0</v>
      </c>
    </row>
    <row r="96" spans="1:6" ht="18" customHeight="1">
      <c r="A96" s="28"/>
      <c r="B96" s="12" t="s">
        <v>93</v>
      </c>
      <c r="C96" s="14" t="s">
        <v>185</v>
      </c>
      <c r="D96" s="13">
        <v>1</v>
      </c>
      <c r="E96" s="1"/>
      <c r="F96" s="6">
        <f t="shared" si="1"/>
        <v>0</v>
      </c>
    </row>
    <row r="97" spans="1:6" ht="18" customHeight="1">
      <c r="A97" s="28"/>
      <c r="B97" s="12" t="s">
        <v>94</v>
      </c>
      <c r="C97" s="14" t="s">
        <v>185</v>
      </c>
      <c r="D97" s="13">
        <v>1</v>
      </c>
      <c r="E97" s="1"/>
      <c r="F97" s="6">
        <f t="shared" si="1"/>
        <v>0</v>
      </c>
    </row>
    <row r="98" spans="1:6" ht="18" customHeight="1">
      <c r="A98" s="28"/>
      <c r="B98" s="12" t="s">
        <v>95</v>
      </c>
      <c r="C98" s="14" t="s">
        <v>185</v>
      </c>
      <c r="D98" s="13">
        <v>1</v>
      </c>
      <c r="E98" s="1"/>
      <c r="F98" s="6">
        <f t="shared" si="1"/>
        <v>0</v>
      </c>
    </row>
    <row r="99" spans="1:6" ht="18" customHeight="1">
      <c r="A99" s="28"/>
      <c r="B99" s="12" t="s">
        <v>96</v>
      </c>
      <c r="C99" s="14" t="s">
        <v>185</v>
      </c>
      <c r="D99" s="13">
        <v>1</v>
      </c>
      <c r="E99" s="1"/>
      <c r="F99" s="6">
        <f t="shared" si="1"/>
        <v>0</v>
      </c>
    </row>
    <row r="100" spans="1:6" ht="18" customHeight="1">
      <c r="A100" s="28"/>
      <c r="B100" s="12" t="s">
        <v>97</v>
      </c>
      <c r="C100" s="14" t="s">
        <v>185</v>
      </c>
      <c r="D100" s="13">
        <v>1</v>
      </c>
      <c r="E100" s="1"/>
      <c r="F100" s="6">
        <f t="shared" si="1"/>
        <v>0</v>
      </c>
    </row>
    <row r="101" spans="1:6" ht="18" customHeight="1">
      <c r="A101" s="28"/>
      <c r="B101" s="12" t="s">
        <v>98</v>
      </c>
      <c r="C101" s="14" t="s">
        <v>185</v>
      </c>
      <c r="D101" s="13">
        <v>1</v>
      </c>
      <c r="E101" s="1"/>
      <c r="F101" s="6">
        <f t="shared" si="1"/>
        <v>0</v>
      </c>
    </row>
    <row r="102" spans="1:6" ht="18" customHeight="1">
      <c r="A102" s="28"/>
      <c r="B102" s="12" t="s">
        <v>99</v>
      </c>
      <c r="C102" s="14" t="s">
        <v>185</v>
      </c>
      <c r="D102" s="13">
        <v>1</v>
      </c>
      <c r="E102" s="1"/>
      <c r="F102" s="6">
        <f t="shared" si="1"/>
        <v>0</v>
      </c>
    </row>
    <row r="103" spans="1:6" ht="18" customHeight="1">
      <c r="A103" s="28"/>
      <c r="B103" s="12" t="s">
        <v>100</v>
      </c>
      <c r="C103" s="14" t="s">
        <v>185</v>
      </c>
      <c r="D103" s="13">
        <v>1</v>
      </c>
      <c r="E103" s="1"/>
      <c r="F103" s="6">
        <f t="shared" si="1"/>
        <v>0</v>
      </c>
    </row>
    <row r="104" spans="1:6" ht="18" customHeight="1">
      <c r="A104" s="28"/>
      <c r="B104" s="12" t="s">
        <v>101</v>
      </c>
      <c r="C104" s="14" t="s">
        <v>185</v>
      </c>
      <c r="D104" s="13">
        <v>1</v>
      </c>
      <c r="E104" s="1"/>
      <c r="F104" s="6">
        <f t="shared" si="1"/>
        <v>0</v>
      </c>
    </row>
    <row r="105" spans="1:6" ht="18" customHeight="1">
      <c r="A105" s="28"/>
      <c r="B105" s="12" t="s">
        <v>102</v>
      </c>
      <c r="C105" s="14" t="s">
        <v>185</v>
      </c>
      <c r="D105" s="13">
        <v>1</v>
      </c>
      <c r="E105" s="1"/>
      <c r="F105" s="6">
        <f t="shared" si="1"/>
        <v>0</v>
      </c>
    </row>
    <row r="106" spans="1:6" ht="18" customHeight="1">
      <c r="A106" s="28"/>
      <c r="B106" s="12" t="s">
        <v>103</v>
      </c>
      <c r="C106" s="14" t="s">
        <v>185</v>
      </c>
      <c r="D106" s="13">
        <v>1</v>
      </c>
      <c r="E106" s="1"/>
      <c r="F106" s="6">
        <f t="shared" si="1"/>
        <v>0</v>
      </c>
    </row>
    <row r="107" spans="1:6" ht="18" customHeight="1">
      <c r="A107" s="28"/>
      <c r="B107" s="12" t="s">
        <v>104</v>
      </c>
      <c r="C107" s="14" t="s">
        <v>185</v>
      </c>
      <c r="D107" s="13">
        <v>1</v>
      </c>
      <c r="E107" s="1"/>
      <c r="F107" s="6">
        <f t="shared" si="1"/>
        <v>0</v>
      </c>
    </row>
    <row r="108" spans="1:6" ht="18" customHeight="1">
      <c r="A108" s="28"/>
      <c r="B108" s="12" t="s">
        <v>105</v>
      </c>
      <c r="C108" s="14" t="s">
        <v>185</v>
      </c>
      <c r="D108" s="13">
        <v>1</v>
      </c>
      <c r="E108" s="1"/>
      <c r="F108" s="6">
        <f t="shared" si="1"/>
        <v>0</v>
      </c>
    </row>
    <row r="109" spans="1:6" ht="18" customHeight="1">
      <c r="A109" s="28"/>
      <c r="B109" s="12" t="s">
        <v>106</v>
      </c>
      <c r="C109" s="14" t="s">
        <v>185</v>
      </c>
      <c r="D109" s="13">
        <v>1</v>
      </c>
      <c r="E109" s="1"/>
      <c r="F109" s="6">
        <f t="shared" si="1"/>
        <v>0</v>
      </c>
    </row>
    <row r="110" spans="1:6" ht="18" customHeight="1">
      <c r="A110" s="28"/>
      <c r="B110" s="12" t="s">
        <v>107</v>
      </c>
      <c r="C110" s="14" t="s">
        <v>185</v>
      </c>
      <c r="D110" s="13">
        <v>1</v>
      </c>
      <c r="E110" s="1"/>
      <c r="F110" s="6">
        <f t="shared" si="1"/>
        <v>0</v>
      </c>
    </row>
    <row r="111" spans="1:6" ht="18" customHeight="1">
      <c r="A111" s="28"/>
      <c r="B111" s="12" t="s">
        <v>108</v>
      </c>
      <c r="C111" s="14" t="s">
        <v>185</v>
      </c>
      <c r="D111" s="13">
        <v>1</v>
      </c>
      <c r="E111" s="1"/>
      <c r="F111" s="6">
        <f aca="true" t="shared" si="2" ref="F111:F121">SUM(D111*E111)</f>
        <v>0</v>
      </c>
    </row>
    <row r="112" spans="1:6" ht="18" customHeight="1">
      <c r="A112" s="28"/>
      <c r="B112" s="12" t="s">
        <v>109</v>
      </c>
      <c r="C112" s="14" t="s">
        <v>185</v>
      </c>
      <c r="D112" s="13">
        <v>1</v>
      </c>
      <c r="E112" s="1"/>
      <c r="F112" s="6">
        <f t="shared" si="2"/>
        <v>0</v>
      </c>
    </row>
    <row r="113" spans="1:6" ht="18" customHeight="1">
      <c r="A113" s="28"/>
      <c r="B113" s="12" t="s">
        <v>110</v>
      </c>
      <c r="C113" s="14" t="s">
        <v>185</v>
      </c>
      <c r="D113" s="13">
        <v>1</v>
      </c>
      <c r="E113" s="1"/>
      <c r="F113" s="6">
        <f t="shared" si="2"/>
        <v>0</v>
      </c>
    </row>
    <row r="114" spans="1:6" ht="18" customHeight="1">
      <c r="A114" s="28"/>
      <c r="B114" s="12" t="s">
        <v>111</v>
      </c>
      <c r="C114" s="14" t="s">
        <v>185</v>
      </c>
      <c r="D114" s="13">
        <v>1</v>
      </c>
      <c r="E114" s="1"/>
      <c r="F114" s="6">
        <f t="shared" si="2"/>
        <v>0</v>
      </c>
    </row>
    <row r="115" spans="1:6" ht="18" customHeight="1">
      <c r="A115" s="28"/>
      <c r="B115" s="12" t="s">
        <v>116</v>
      </c>
      <c r="C115" s="14"/>
      <c r="D115" s="13"/>
      <c r="E115" s="1"/>
      <c r="F115" s="6">
        <f t="shared" si="2"/>
        <v>0</v>
      </c>
    </row>
    <row r="116" spans="1:6" ht="18" customHeight="1">
      <c r="A116" s="28"/>
      <c r="B116" s="12" t="s">
        <v>188</v>
      </c>
      <c r="C116" s="14" t="s">
        <v>187</v>
      </c>
      <c r="D116" s="13">
        <v>2</v>
      </c>
      <c r="E116" s="1"/>
      <c r="F116" s="6">
        <f t="shared" si="2"/>
        <v>0</v>
      </c>
    </row>
    <row r="117" spans="1:6" ht="18" customHeight="1">
      <c r="A117" s="28"/>
      <c r="B117" s="12" t="s">
        <v>189</v>
      </c>
      <c r="C117" s="14" t="s">
        <v>187</v>
      </c>
      <c r="D117" s="13">
        <v>2</v>
      </c>
      <c r="E117" s="1"/>
      <c r="F117" s="6">
        <f t="shared" si="2"/>
        <v>0</v>
      </c>
    </row>
    <row r="118" spans="1:6" ht="18" customHeight="1">
      <c r="A118" s="28"/>
      <c r="B118" s="12" t="s">
        <v>112</v>
      </c>
      <c r="C118" s="14" t="s">
        <v>187</v>
      </c>
      <c r="D118" s="13">
        <v>2</v>
      </c>
      <c r="E118" s="1"/>
      <c r="F118" s="6">
        <f t="shared" si="2"/>
        <v>0</v>
      </c>
    </row>
    <row r="119" spans="1:6" ht="18" customHeight="1">
      <c r="A119" s="28"/>
      <c r="B119" s="12" t="s">
        <v>113</v>
      </c>
      <c r="C119" s="14" t="s">
        <v>187</v>
      </c>
      <c r="D119" s="13">
        <v>2</v>
      </c>
      <c r="E119" s="1"/>
      <c r="F119" s="6">
        <f t="shared" si="2"/>
        <v>0</v>
      </c>
    </row>
    <row r="120" spans="1:6" ht="18" customHeight="1">
      <c r="A120" s="28"/>
      <c r="B120" s="12" t="s">
        <v>114</v>
      </c>
      <c r="C120" s="14" t="s">
        <v>187</v>
      </c>
      <c r="D120" s="13">
        <v>2</v>
      </c>
      <c r="E120" s="1"/>
      <c r="F120" s="6">
        <f t="shared" si="2"/>
        <v>0</v>
      </c>
    </row>
    <row r="121" spans="1:6" ht="18" customHeight="1">
      <c r="A121" s="28"/>
      <c r="B121" s="12" t="s">
        <v>115</v>
      </c>
      <c r="C121" s="14" t="s">
        <v>185</v>
      </c>
      <c r="D121" s="13">
        <v>5</v>
      </c>
      <c r="E121" s="1"/>
      <c r="F121" s="6">
        <f t="shared" si="2"/>
        <v>0</v>
      </c>
    </row>
    <row r="122" spans="1:6" ht="15" customHeight="1">
      <c r="A122" s="28"/>
      <c r="B122" s="24" t="s">
        <v>2</v>
      </c>
      <c r="C122" s="24"/>
      <c r="D122" s="24"/>
      <c r="E122" s="24"/>
      <c r="F122" s="7">
        <f>SUM(F46:F121)</f>
        <v>0</v>
      </c>
    </row>
    <row r="123" spans="1:6" ht="27" customHeight="1">
      <c r="A123" s="1" t="s">
        <v>197</v>
      </c>
      <c r="B123" s="11" t="s">
        <v>244</v>
      </c>
      <c r="C123" s="11" t="s">
        <v>190</v>
      </c>
      <c r="D123" s="13">
        <v>2</v>
      </c>
      <c r="E123" s="1"/>
      <c r="F123" s="6">
        <f>SUM(D123*E123)</f>
        <v>0</v>
      </c>
    </row>
    <row r="124" spans="1:6" ht="30.75" customHeight="1">
      <c r="A124" s="1" t="s">
        <v>125</v>
      </c>
      <c r="B124" s="11" t="s">
        <v>245</v>
      </c>
      <c r="C124" s="13" t="s">
        <v>190</v>
      </c>
      <c r="D124" s="13">
        <v>2</v>
      </c>
      <c r="E124" s="1"/>
      <c r="F124" s="6">
        <f aca="true" t="shared" si="3" ref="F124:F129">SUM(D124*E124)</f>
        <v>0</v>
      </c>
    </row>
    <row r="125" spans="1:6" ht="39" customHeight="1">
      <c r="A125" s="1" t="s">
        <v>126</v>
      </c>
      <c r="B125" s="11" t="s">
        <v>249</v>
      </c>
      <c r="C125" s="13" t="s">
        <v>190</v>
      </c>
      <c r="D125" s="13">
        <v>2</v>
      </c>
      <c r="E125" s="1"/>
      <c r="F125" s="6">
        <f t="shared" si="3"/>
        <v>0</v>
      </c>
    </row>
    <row r="126" spans="1:6" ht="48" customHeight="1">
      <c r="A126" s="1" t="s">
        <v>127</v>
      </c>
      <c r="B126" s="11" t="s">
        <v>236</v>
      </c>
      <c r="C126" s="11"/>
      <c r="D126" s="13"/>
      <c r="E126" s="1"/>
      <c r="F126" s="6">
        <f t="shared" si="3"/>
        <v>0</v>
      </c>
    </row>
    <row r="127" spans="1:6" ht="15" customHeight="1">
      <c r="A127" s="1"/>
      <c r="B127" s="11" t="s">
        <v>192</v>
      </c>
      <c r="C127" s="13" t="s">
        <v>191</v>
      </c>
      <c r="D127" s="13">
        <v>2</v>
      </c>
      <c r="E127" s="1"/>
      <c r="F127" s="6">
        <f t="shared" si="3"/>
        <v>0</v>
      </c>
    </row>
    <row r="128" spans="1:6" ht="15" customHeight="1">
      <c r="A128" s="1"/>
      <c r="B128" s="11" t="s">
        <v>193</v>
      </c>
      <c r="C128" s="13" t="s">
        <v>191</v>
      </c>
      <c r="D128" s="13">
        <v>2</v>
      </c>
      <c r="E128" s="1"/>
      <c r="F128" s="6">
        <f t="shared" si="3"/>
        <v>0</v>
      </c>
    </row>
    <row r="129" spans="1:6" ht="15" customHeight="1">
      <c r="A129" s="1"/>
      <c r="B129" s="11" t="s">
        <v>194</v>
      </c>
      <c r="C129" s="13" t="s">
        <v>191</v>
      </c>
      <c r="D129" s="13">
        <v>2</v>
      </c>
      <c r="E129" s="1"/>
      <c r="F129" s="6">
        <f t="shared" si="3"/>
        <v>0</v>
      </c>
    </row>
    <row r="130" spans="1:6" ht="15" customHeight="1">
      <c r="A130" s="1"/>
      <c r="B130" s="9" t="s">
        <v>2</v>
      </c>
      <c r="C130" s="10"/>
      <c r="D130" s="10"/>
      <c r="E130" s="9"/>
      <c r="F130" s="7">
        <f>SUM(F126:F129)</f>
        <v>0</v>
      </c>
    </row>
    <row r="131" spans="1:6" ht="15" customHeight="1">
      <c r="A131" s="1" t="s">
        <v>128</v>
      </c>
      <c r="B131" s="11" t="s">
        <v>246</v>
      </c>
      <c r="C131" s="13" t="s">
        <v>195</v>
      </c>
      <c r="D131" s="13">
        <v>2</v>
      </c>
      <c r="E131" s="1"/>
      <c r="F131" s="6">
        <f>SUM(D131*E131)</f>
        <v>0</v>
      </c>
    </row>
    <row r="132" spans="1:6" ht="15" customHeight="1">
      <c r="A132" s="1" t="s">
        <v>129</v>
      </c>
      <c r="B132" s="11" t="s">
        <v>247</v>
      </c>
      <c r="C132" s="13" t="s">
        <v>196</v>
      </c>
      <c r="D132" s="13">
        <v>5</v>
      </c>
      <c r="E132" s="1"/>
      <c r="F132" s="6">
        <f aca="true" t="shared" si="4" ref="F132:F143">SUM(D132*E132)</f>
        <v>0</v>
      </c>
    </row>
    <row r="133" spans="1:6" ht="15" customHeight="1">
      <c r="A133" s="1" t="s">
        <v>130</v>
      </c>
      <c r="B133" s="11" t="s">
        <v>117</v>
      </c>
      <c r="C133" s="13" t="s">
        <v>186</v>
      </c>
      <c r="D133" s="13">
        <v>18000</v>
      </c>
      <c r="E133" s="1"/>
      <c r="F133" s="6">
        <f t="shared" si="4"/>
        <v>0</v>
      </c>
    </row>
    <row r="134" spans="1:6" ht="15" customHeight="1">
      <c r="A134" s="1" t="s">
        <v>131</v>
      </c>
      <c r="B134" s="11" t="s">
        <v>118</v>
      </c>
      <c r="C134" s="13" t="s">
        <v>186</v>
      </c>
      <c r="D134" s="13">
        <v>6000</v>
      </c>
      <c r="E134" s="1"/>
      <c r="F134" s="6">
        <f t="shared" si="4"/>
        <v>0</v>
      </c>
    </row>
    <row r="135" spans="1:6" ht="15" customHeight="1">
      <c r="A135" s="27" t="s">
        <v>132</v>
      </c>
      <c r="B135" s="11" t="s">
        <v>119</v>
      </c>
      <c r="C135" s="13"/>
      <c r="D135" s="13"/>
      <c r="E135" s="1"/>
      <c r="F135" s="6">
        <f t="shared" si="4"/>
        <v>0</v>
      </c>
    </row>
    <row r="136" spans="1:6" ht="30" customHeight="1">
      <c r="A136" s="27"/>
      <c r="B136" s="11" t="s">
        <v>215</v>
      </c>
      <c r="C136" s="16" t="s">
        <v>216</v>
      </c>
      <c r="D136" s="13">
        <v>90</v>
      </c>
      <c r="E136" s="1"/>
      <c r="F136" s="6">
        <f t="shared" si="4"/>
        <v>0</v>
      </c>
    </row>
    <row r="137" spans="1:6" ht="30" customHeight="1">
      <c r="A137" s="27"/>
      <c r="B137" s="11" t="s">
        <v>120</v>
      </c>
      <c r="C137" s="16" t="s">
        <v>217</v>
      </c>
      <c r="D137" s="13">
        <v>40</v>
      </c>
      <c r="E137" s="1"/>
      <c r="F137" s="6">
        <f t="shared" si="4"/>
        <v>0</v>
      </c>
    </row>
    <row r="138" spans="1:6" ht="30" customHeight="1">
      <c r="A138" s="27"/>
      <c r="B138" s="11" t="s">
        <v>121</v>
      </c>
      <c r="C138" s="16" t="s">
        <v>217</v>
      </c>
      <c r="D138" s="13">
        <v>40</v>
      </c>
      <c r="E138" s="1"/>
      <c r="F138" s="6">
        <f t="shared" si="4"/>
        <v>0</v>
      </c>
    </row>
    <row r="139" spans="1:6" ht="30" customHeight="1">
      <c r="A139" s="27"/>
      <c r="B139" s="11" t="s">
        <v>122</v>
      </c>
      <c r="C139" s="16" t="s">
        <v>217</v>
      </c>
      <c r="D139" s="13">
        <v>20</v>
      </c>
      <c r="E139" s="1"/>
      <c r="F139" s="6">
        <f t="shared" si="4"/>
        <v>0</v>
      </c>
    </row>
    <row r="140" spans="1:6" ht="30" customHeight="1">
      <c r="A140" s="27"/>
      <c r="B140" s="11" t="s">
        <v>133</v>
      </c>
      <c r="C140" s="16" t="s">
        <v>217</v>
      </c>
      <c r="D140" s="13">
        <v>10</v>
      </c>
      <c r="E140" s="1"/>
      <c r="F140" s="6">
        <f t="shared" si="4"/>
        <v>0</v>
      </c>
    </row>
    <row r="141" spans="1:6" ht="30" customHeight="1">
      <c r="A141" s="27"/>
      <c r="B141" s="11" t="s">
        <v>134</v>
      </c>
      <c r="C141" s="16" t="s">
        <v>217</v>
      </c>
      <c r="D141" s="13">
        <v>20</v>
      </c>
      <c r="E141" s="1"/>
      <c r="F141" s="6">
        <f t="shared" si="4"/>
        <v>0</v>
      </c>
    </row>
    <row r="142" spans="1:6" ht="30" customHeight="1">
      <c r="A142" s="27"/>
      <c r="B142" s="11" t="s">
        <v>135</v>
      </c>
      <c r="C142" s="16" t="s">
        <v>217</v>
      </c>
      <c r="D142" s="13">
        <v>10</v>
      </c>
      <c r="E142" s="1"/>
      <c r="F142" s="6">
        <f t="shared" si="4"/>
        <v>0</v>
      </c>
    </row>
    <row r="143" spans="1:6" ht="30" customHeight="1">
      <c r="A143" s="27"/>
      <c r="B143" s="11" t="s">
        <v>220</v>
      </c>
      <c r="C143" s="16" t="s">
        <v>217</v>
      </c>
      <c r="D143" s="13">
        <v>10</v>
      </c>
      <c r="E143" s="1"/>
      <c r="F143" s="6">
        <f t="shared" si="4"/>
        <v>0</v>
      </c>
    </row>
    <row r="144" spans="1:6" ht="15" customHeight="1">
      <c r="A144" s="27"/>
      <c r="B144" s="9" t="s">
        <v>2</v>
      </c>
      <c r="C144" s="10"/>
      <c r="D144" s="10"/>
      <c r="E144" s="9"/>
      <c r="F144" s="7">
        <f>SUM(F135:F142)</f>
        <v>0</v>
      </c>
    </row>
    <row r="145" spans="1:6" ht="15" customHeight="1">
      <c r="A145" s="1" t="s">
        <v>139</v>
      </c>
      <c r="B145" s="20" t="s">
        <v>138</v>
      </c>
      <c r="C145" s="20"/>
      <c r="D145" s="20"/>
      <c r="E145" s="8"/>
      <c r="F145" s="6"/>
    </row>
    <row r="146" spans="1:6" ht="15" customHeight="1">
      <c r="A146" s="1"/>
      <c r="B146" s="11" t="s">
        <v>137</v>
      </c>
      <c r="C146" s="13" t="s">
        <v>186</v>
      </c>
      <c r="D146" s="13">
        <v>1</v>
      </c>
      <c r="E146" s="1"/>
      <c r="F146" s="6">
        <f>SUM(D146*E146)</f>
        <v>0</v>
      </c>
    </row>
    <row r="147" spans="1:6" ht="15" customHeight="1">
      <c r="A147" s="1"/>
      <c r="B147" s="17" t="s">
        <v>136</v>
      </c>
      <c r="C147" s="13"/>
      <c r="D147" s="13"/>
      <c r="E147" s="1"/>
      <c r="F147" s="6">
        <f aca="true" t="shared" si="5" ref="F147:F168">SUM(D147*E147)</f>
        <v>0</v>
      </c>
    </row>
    <row r="148" spans="1:6" ht="15" customHeight="1">
      <c r="A148" s="1"/>
      <c r="B148" s="11" t="s">
        <v>176</v>
      </c>
      <c r="C148" s="13" t="s">
        <v>37</v>
      </c>
      <c r="D148" s="13">
        <v>1</v>
      </c>
      <c r="E148" s="1"/>
      <c r="F148" s="6">
        <f t="shared" si="5"/>
        <v>0</v>
      </c>
    </row>
    <row r="149" spans="1:6" ht="15" customHeight="1">
      <c r="A149" s="1"/>
      <c r="B149" s="11" t="s">
        <v>177</v>
      </c>
      <c r="C149" s="13" t="s">
        <v>37</v>
      </c>
      <c r="D149" s="13">
        <v>1</v>
      </c>
      <c r="E149" s="1"/>
      <c r="F149" s="6">
        <f t="shared" si="5"/>
        <v>0</v>
      </c>
    </row>
    <row r="150" spans="1:6" ht="15" customHeight="1">
      <c r="A150" s="1"/>
      <c r="B150" s="11" t="s">
        <v>178</v>
      </c>
      <c r="C150" s="13" t="s">
        <v>37</v>
      </c>
      <c r="D150" s="13">
        <v>1</v>
      </c>
      <c r="E150" s="1"/>
      <c r="F150" s="6">
        <f t="shared" si="5"/>
        <v>0</v>
      </c>
    </row>
    <row r="151" spans="1:6" ht="15" customHeight="1">
      <c r="A151" s="1"/>
      <c r="B151" s="11" t="s">
        <v>179</v>
      </c>
      <c r="C151" s="13" t="s">
        <v>37</v>
      </c>
      <c r="D151" s="13">
        <v>1</v>
      </c>
      <c r="E151" s="1"/>
      <c r="F151" s="6">
        <f t="shared" si="5"/>
        <v>0</v>
      </c>
    </row>
    <row r="152" spans="1:6" ht="15" customHeight="1">
      <c r="A152" s="1"/>
      <c r="B152" s="11" t="s">
        <v>180</v>
      </c>
      <c r="C152" s="13" t="s">
        <v>37</v>
      </c>
      <c r="D152" s="13">
        <v>1</v>
      </c>
      <c r="E152" s="1"/>
      <c r="F152" s="6">
        <f t="shared" si="5"/>
        <v>0</v>
      </c>
    </row>
    <row r="153" spans="1:6" ht="15" customHeight="1">
      <c r="A153" s="1"/>
      <c r="B153" s="11" t="s">
        <v>181</v>
      </c>
      <c r="C153" s="13" t="s">
        <v>37</v>
      </c>
      <c r="D153" s="13">
        <v>1</v>
      </c>
      <c r="E153" s="1"/>
      <c r="F153" s="6">
        <f t="shared" si="5"/>
        <v>0</v>
      </c>
    </row>
    <row r="154" spans="1:6" ht="15" customHeight="1">
      <c r="A154" s="1"/>
      <c r="B154" s="11" t="s">
        <v>182</v>
      </c>
      <c r="C154" s="13" t="s">
        <v>37</v>
      </c>
      <c r="D154" s="13">
        <v>1</v>
      </c>
      <c r="E154" s="1"/>
      <c r="F154" s="6">
        <f t="shared" si="5"/>
        <v>0</v>
      </c>
    </row>
    <row r="155" spans="1:6" ht="15" customHeight="1">
      <c r="A155" s="1"/>
      <c r="B155" s="11" t="s">
        <v>183</v>
      </c>
      <c r="C155" s="13" t="s">
        <v>37</v>
      </c>
      <c r="D155" s="13">
        <v>1</v>
      </c>
      <c r="E155" s="1"/>
      <c r="F155" s="6">
        <f t="shared" si="5"/>
        <v>0</v>
      </c>
    </row>
    <row r="156" spans="1:6" ht="15" customHeight="1">
      <c r="A156" s="1"/>
      <c r="B156" s="11" t="s">
        <v>184</v>
      </c>
      <c r="C156" s="13" t="s">
        <v>37</v>
      </c>
      <c r="D156" s="13">
        <v>1</v>
      </c>
      <c r="E156" s="1"/>
      <c r="F156" s="6">
        <f t="shared" si="5"/>
        <v>0</v>
      </c>
    </row>
    <row r="157" spans="1:6" ht="15" customHeight="1">
      <c r="A157" s="29"/>
      <c r="B157" s="11" t="s">
        <v>140</v>
      </c>
      <c r="C157" s="13" t="s">
        <v>200</v>
      </c>
      <c r="D157" s="13">
        <v>12</v>
      </c>
      <c r="E157" s="1"/>
      <c r="F157" s="6">
        <f t="shared" si="5"/>
        <v>0</v>
      </c>
    </row>
    <row r="158" spans="1:6" ht="15" customHeight="1">
      <c r="A158" s="29"/>
      <c r="B158" s="18" t="s">
        <v>141</v>
      </c>
      <c r="C158" s="13" t="s">
        <v>200</v>
      </c>
      <c r="D158" s="13">
        <v>12</v>
      </c>
      <c r="E158" s="1"/>
      <c r="F158" s="6">
        <f t="shared" si="5"/>
        <v>0</v>
      </c>
    </row>
    <row r="159" spans="1:6" ht="15" customHeight="1">
      <c r="A159" s="29"/>
      <c r="B159" s="18" t="s">
        <v>142</v>
      </c>
      <c r="C159" s="13" t="s">
        <v>200</v>
      </c>
      <c r="D159" s="13">
        <v>12</v>
      </c>
      <c r="E159" s="1"/>
      <c r="F159" s="6">
        <f t="shared" si="5"/>
        <v>0</v>
      </c>
    </row>
    <row r="160" spans="1:6" ht="15" customHeight="1">
      <c r="A160" s="29"/>
      <c r="B160" s="18" t="s">
        <v>143</v>
      </c>
      <c r="C160" s="13" t="s">
        <v>200</v>
      </c>
      <c r="D160" s="13">
        <v>12</v>
      </c>
      <c r="E160" s="1"/>
      <c r="F160" s="6">
        <f t="shared" si="5"/>
        <v>0</v>
      </c>
    </row>
    <row r="161" spans="1:6" ht="15" customHeight="1">
      <c r="A161" s="29"/>
      <c r="B161" s="18" t="s">
        <v>144</v>
      </c>
      <c r="C161" s="13" t="s">
        <v>200</v>
      </c>
      <c r="D161" s="13">
        <v>12</v>
      </c>
      <c r="E161" s="1"/>
      <c r="F161" s="6">
        <f t="shared" si="5"/>
        <v>0</v>
      </c>
    </row>
    <row r="162" spans="1:6" ht="15" customHeight="1">
      <c r="A162" s="29"/>
      <c r="B162" s="18" t="s">
        <v>145</v>
      </c>
      <c r="C162" s="13" t="s">
        <v>200</v>
      </c>
      <c r="D162" s="13">
        <v>12</v>
      </c>
      <c r="E162" s="1"/>
      <c r="F162" s="6">
        <f t="shared" si="5"/>
        <v>0</v>
      </c>
    </row>
    <row r="163" spans="1:6" ht="15" customHeight="1">
      <c r="A163" s="29"/>
      <c r="B163" s="18" t="s">
        <v>146</v>
      </c>
      <c r="C163" s="13" t="s">
        <v>200</v>
      </c>
      <c r="D163" s="13">
        <v>6</v>
      </c>
      <c r="E163" s="1"/>
      <c r="F163" s="6">
        <f t="shared" si="5"/>
        <v>0</v>
      </c>
    </row>
    <row r="164" spans="1:6" ht="15" customHeight="1">
      <c r="A164" s="29"/>
      <c r="B164" s="18" t="s">
        <v>147</v>
      </c>
      <c r="C164" s="13" t="s">
        <v>200</v>
      </c>
      <c r="D164" s="13">
        <v>2</v>
      </c>
      <c r="E164" s="1"/>
      <c r="F164" s="6">
        <f t="shared" si="5"/>
        <v>0</v>
      </c>
    </row>
    <row r="165" spans="1:6" ht="15" customHeight="1">
      <c r="A165" s="29"/>
      <c r="B165" s="11" t="s">
        <v>198</v>
      </c>
      <c r="C165" s="13" t="s">
        <v>199</v>
      </c>
      <c r="D165" s="13">
        <v>800</v>
      </c>
      <c r="E165" s="1"/>
      <c r="F165" s="6">
        <f t="shared" si="5"/>
        <v>0</v>
      </c>
    </row>
    <row r="166" spans="1:6" ht="15" customHeight="1">
      <c r="A166" s="1"/>
      <c r="B166" s="11" t="s">
        <v>221</v>
      </c>
      <c r="C166" s="13" t="s">
        <v>200</v>
      </c>
      <c r="D166" s="13">
        <v>2</v>
      </c>
      <c r="E166" s="1"/>
      <c r="F166" s="6">
        <f t="shared" si="5"/>
        <v>0</v>
      </c>
    </row>
    <row r="167" spans="1:6" ht="15" customHeight="1">
      <c r="A167" s="1"/>
      <c r="B167" s="11" t="s">
        <v>222</v>
      </c>
      <c r="C167" s="13" t="s">
        <v>223</v>
      </c>
      <c r="D167" s="13">
        <v>20</v>
      </c>
      <c r="E167" s="1"/>
      <c r="F167" s="6">
        <f t="shared" si="5"/>
        <v>0</v>
      </c>
    </row>
    <row r="168" spans="1:6" ht="15" customHeight="1">
      <c r="A168" s="1"/>
      <c r="B168" s="11" t="s">
        <v>224</v>
      </c>
      <c r="C168" s="13" t="s">
        <v>214</v>
      </c>
      <c r="D168" s="13">
        <v>12</v>
      </c>
      <c r="E168" s="1"/>
      <c r="F168" s="6">
        <f t="shared" si="5"/>
        <v>0</v>
      </c>
    </row>
    <row r="169" spans="1:6" ht="15" customHeight="1">
      <c r="A169" s="1"/>
      <c r="B169" s="24" t="s">
        <v>2</v>
      </c>
      <c r="C169" s="24"/>
      <c r="D169" s="24"/>
      <c r="E169" s="24"/>
      <c r="F169" s="7">
        <f>SUM(F146:F168)</f>
        <v>0</v>
      </c>
    </row>
    <row r="170" spans="1:6" ht="48.75" customHeight="1">
      <c r="A170" s="1" t="s">
        <v>152</v>
      </c>
      <c r="B170" s="18" t="s">
        <v>237</v>
      </c>
      <c r="C170" s="13" t="s">
        <v>208</v>
      </c>
      <c r="D170" s="13">
        <v>1800</v>
      </c>
      <c r="E170" s="1"/>
      <c r="F170" s="6">
        <f>SUM(D170*E170)</f>
        <v>0</v>
      </c>
    </row>
    <row r="171" spans="1:6" ht="48" customHeight="1">
      <c r="A171" s="1" t="s">
        <v>153</v>
      </c>
      <c r="B171" s="11" t="s">
        <v>238</v>
      </c>
      <c r="C171" s="13" t="s">
        <v>208</v>
      </c>
      <c r="D171" s="13">
        <v>180</v>
      </c>
      <c r="E171" s="1"/>
      <c r="F171" s="6">
        <f aca="true" t="shared" si="6" ref="F171:F183">SUM(D171*E171)</f>
        <v>0</v>
      </c>
    </row>
    <row r="172" spans="1:6" ht="48.75" customHeight="1">
      <c r="A172" s="1" t="s">
        <v>154</v>
      </c>
      <c r="B172" s="11" t="s">
        <v>150</v>
      </c>
      <c r="C172" s="13" t="s">
        <v>208</v>
      </c>
      <c r="D172" s="13">
        <v>800</v>
      </c>
      <c r="E172" s="1"/>
      <c r="F172" s="6">
        <f t="shared" si="6"/>
        <v>0</v>
      </c>
    </row>
    <row r="173" spans="1:6" ht="31.5" customHeight="1">
      <c r="A173" s="1" t="s">
        <v>155</v>
      </c>
      <c r="B173" s="11" t="s">
        <v>151</v>
      </c>
      <c r="C173" s="13" t="s">
        <v>208</v>
      </c>
      <c r="D173" s="13">
        <v>60</v>
      </c>
      <c r="E173" s="1"/>
      <c r="F173" s="6">
        <f t="shared" si="6"/>
        <v>0</v>
      </c>
    </row>
    <row r="174" spans="1:6" ht="30.75" customHeight="1">
      <c r="A174" s="1" t="s">
        <v>156</v>
      </c>
      <c r="B174" s="11" t="s">
        <v>250</v>
      </c>
      <c r="C174" s="13" t="s">
        <v>208</v>
      </c>
      <c r="D174" s="13">
        <v>60</v>
      </c>
      <c r="E174" s="1"/>
      <c r="F174" s="6">
        <f t="shared" si="6"/>
        <v>0</v>
      </c>
    </row>
    <row r="175" spans="1:6" ht="30.75" customHeight="1">
      <c r="A175" s="30" t="s">
        <v>157</v>
      </c>
      <c r="B175" s="11" t="s">
        <v>175</v>
      </c>
      <c r="C175" s="13" t="s">
        <v>209</v>
      </c>
      <c r="D175" s="13"/>
      <c r="E175" s="1"/>
      <c r="F175" s="6">
        <f t="shared" si="6"/>
        <v>0</v>
      </c>
    </row>
    <row r="176" spans="1:6" ht="30.75" customHeight="1">
      <c r="A176" s="36"/>
      <c r="B176" s="11" t="s">
        <v>239</v>
      </c>
      <c r="C176" s="13" t="s">
        <v>190</v>
      </c>
      <c r="D176" s="13">
        <v>1</v>
      </c>
      <c r="E176" s="1"/>
      <c r="F176" s="6">
        <f t="shared" si="6"/>
        <v>0</v>
      </c>
    </row>
    <row r="177" spans="1:6" ht="15" customHeight="1">
      <c r="A177" s="36"/>
      <c r="B177" s="18" t="s">
        <v>158</v>
      </c>
      <c r="C177" s="13" t="s">
        <v>190</v>
      </c>
      <c r="D177" s="13">
        <v>1</v>
      </c>
      <c r="E177" s="1"/>
      <c r="F177" s="6">
        <f t="shared" si="6"/>
        <v>0</v>
      </c>
    </row>
    <row r="178" spans="1:6" ht="15" customHeight="1">
      <c r="A178" s="36"/>
      <c r="B178" s="18" t="s">
        <v>159</v>
      </c>
      <c r="C178" s="13" t="s">
        <v>190</v>
      </c>
      <c r="D178" s="13">
        <v>1</v>
      </c>
      <c r="E178" s="1"/>
      <c r="F178" s="6">
        <f t="shared" si="6"/>
        <v>0</v>
      </c>
    </row>
    <row r="179" spans="1:6" ht="15" customHeight="1">
      <c r="A179" s="36"/>
      <c r="B179" s="11" t="s">
        <v>160</v>
      </c>
      <c r="C179" s="13" t="s">
        <v>190</v>
      </c>
      <c r="D179" s="13">
        <v>1</v>
      </c>
      <c r="E179" s="1"/>
      <c r="F179" s="6">
        <f t="shared" si="6"/>
        <v>0</v>
      </c>
    </row>
    <row r="180" spans="1:6" ht="15" customHeight="1">
      <c r="A180" s="36"/>
      <c r="B180" s="11" t="s">
        <v>161</v>
      </c>
      <c r="C180" s="13" t="s">
        <v>190</v>
      </c>
      <c r="D180" s="13">
        <v>1</v>
      </c>
      <c r="E180" s="1"/>
      <c r="F180" s="6">
        <f t="shared" si="6"/>
        <v>0</v>
      </c>
    </row>
    <row r="181" spans="1:6" ht="15" customHeight="1">
      <c r="A181" s="36"/>
      <c r="B181" s="18" t="s">
        <v>201</v>
      </c>
      <c r="C181" s="13" t="s">
        <v>190</v>
      </c>
      <c r="D181" s="13">
        <v>1</v>
      </c>
      <c r="E181" s="1"/>
      <c r="F181" s="6">
        <f t="shared" si="6"/>
        <v>0</v>
      </c>
    </row>
    <row r="182" spans="1:6" ht="15" customHeight="1">
      <c r="A182" s="36"/>
      <c r="B182" s="18" t="s">
        <v>202</v>
      </c>
      <c r="C182" s="13" t="s">
        <v>190</v>
      </c>
      <c r="D182" s="13">
        <v>1</v>
      </c>
      <c r="E182" s="1"/>
      <c r="F182" s="6">
        <f t="shared" si="6"/>
        <v>0</v>
      </c>
    </row>
    <row r="183" spans="1:6" ht="15" customHeight="1">
      <c r="A183" s="37"/>
      <c r="B183" s="11" t="s">
        <v>203</v>
      </c>
      <c r="C183" s="13" t="s">
        <v>190</v>
      </c>
      <c r="D183" s="13">
        <v>1</v>
      </c>
      <c r="E183" s="1"/>
      <c r="F183" s="6">
        <f t="shared" si="6"/>
        <v>0</v>
      </c>
    </row>
    <row r="184" spans="1:6" ht="15" customHeight="1">
      <c r="A184" s="1"/>
      <c r="B184" s="24" t="s">
        <v>2</v>
      </c>
      <c r="C184" s="24"/>
      <c r="D184" s="24"/>
      <c r="E184" s="24"/>
      <c r="F184" s="7">
        <f>SUM(F175:F183)</f>
        <v>0</v>
      </c>
    </row>
    <row r="185" spans="1:6" ht="30" customHeight="1">
      <c r="A185" s="27" t="s">
        <v>204</v>
      </c>
      <c r="B185" s="11" t="s">
        <v>162</v>
      </c>
      <c r="C185" s="13"/>
      <c r="D185" s="13"/>
      <c r="E185" s="1"/>
      <c r="F185" s="6"/>
    </row>
    <row r="186" spans="1:6" ht="30" customHeight="1">
      <c r="A186" s="27"/>
      <c r="B186" s="18" t="s">
        <v>163</v>
      </c>
      <c r="C186" s="13" t="s">
        <v>210</v>
      </c>
      <c r="D186" s="13">
        <v>10</v>
      </c>
      <c r="E186" s="1"/>
      <c r="F186" s="6">
        <f>SUM(D186*E186)</f>
        <v>0</v>
      </c>
    </row>
    <row r="187" spans="1:6" ht="30" customHeight="1">
      <c r="A187" s="27"/>
      <c r="B187" s="11" t="s">
        <v>164</v>
      </c>
      <c r="C187" s="13" t="s">
        <v>211</v>
      </c>
      <c r="D187" s="13">
        <v>10</v>
      </c>
      <c r="E187" s="1"/>
      <c r="F187" s="6">
        <f>SUM(D187*E187)</f>
        <v>0</v>
      </c>
    </row>
    <row r="188" spans="1:6" ht="30" customHeight="1">
      <c r="A188" s="27"/>
      <c r="B188" s="18" t="s">
        <v>165</v>
      </c>
      <c r="C188" s="13" t="s">
        <v>211</v>
      </c>
      <c r="D188" s="13">
        <v>10</v>
      </c>
      <c r="E188" s="1"/>
      <c r="F188" s="6">
        <f>SUM(D188*E188)</f>
        <v>0</v>
      </c>
    </row>
    <row r="189" spans="1:6" ht="30" customHeight="1">
      <c r="A189" s="27"/>
      <c r="B189" s="11" t="s">
        <v>166</v>
      </c>
      <c r="C189" s="13" t="s">
        <v>211</v>
      </c>
      <c r="D189" s="13">
        <v>10</v>
      </c>
      <c r="E189" s="1"/>
      <c r="F189" s="6">
        <f>SUM(D189*E189)</f>
        <v>0</v>
      </c>
    </row>
    <row r="190" spans="1:6" ht="15" customHeight="1">
      <c r="A190" s="1"/>
      <c r="B190" s="24" t="s">
        <v>2</v>
      </c>
      <c r="C190" s="24"/>
      <c r="D190" s="24"/>
      <c r="E190" s="24"/>
      <c r="F190" s="7">
        <f>SUM(F186:F189)</f>
        <v>0</v>
      </c>
    </row>
    <row r="191" spans="1:6" ht="15" customHeight="1">
      <c r="A191" s="1" t="s">
        <v>167</v>
      </c>
      <c r="B191" s="11" t="s">
        <v>205</v>
      </c>
      <c r="C191" s="13" t="s">
        <v>212</v>
      </c>
      <c r="D191" s="13">
        <v>4</v>
      </c>
      <c r="E191" s="1"/>
      <c r="F191" s="6">
        <f aca="true" t="shared" si="7" ref="F191:F205">SUM(D191*E191)</f>
        <v>0</v>
      </c>
    </row>
    <row r="192" spans="1:6" ht="15" customHeight="1">
      <c r="A192" s="1" t="s">
        <v>170</v>
      </c>
      <c r="B192" s="11" t="s">
        <v>168</v>
      </c>
      <c r="C192" s="13" t="s">
        <v>213</v>
      </c>
      <c r="D192" s="13">
        <v>9</v>
      </c>
      <c r="E192" s="1"/>
      <c r="F192" s="6">
        <f t="shared" si="7"/>
        <v>0</v>
      </c>
    </row>
    <row r="193" spans="1:6" ht="15" customHeight="1">
      <c r="A193" s="1" t="s">
        <v>171</v>
      </c>
      <c r="B193" s="11" t="s">
        <v>206</v>
      </c>
      <c r="C193" s="13" t="s">
        <v>212</v>
      </c>
      <c r="D193" s="13">
        <v>2</v>
      </c>
      <c r="E193" s="1"/>
      <c r="F193" s="6">
        <f t="shared" si="7"/>
        <v>0</v>
      </c>
    </row>
    <row r="194" spans="1:6" ht="15" customHeight="1">
      <c r="A194" s="1" t="s">
        <v>172</v>
      </c>
      <c r="B194" s="11" t="s">
        <v>207</v>
      </c>
      <c r="C194" s="13" t="s">
        <v>212</v>
      </c>
      <c r="D194" s="13">
        <v>2</v>
      </c>
      <c r="E194" s="1"/>
      <c r="F194" s="6">
        <f t="shared" si="7"/>
        <v>0</v>
      </c>
    </row>
    <row r="195" spans="1:6" ht="15" customHeight="1">
      <c r="A195" s="1" t="s">
        <v>173</v>
      </c>
      <c r="B195" s="11" t="s">
        <v>169</v>
      </c>
      <c r="C195" s="13" t="s">
        <v>214</v>
      </c>
      <c r="D195" s="13">
        <v>150</v>
      </c>
      <c r="E195" s="1"/>
      <c r="F195" s="6">
        <f t="shared" si="7"/>
        <v>0</v>
      </c>
    </row>
    <row r="196" spans="1:6" ht="30" customHeight="1">
      <c r="A196" s="1" t="s">
        <v>174</v>
      </c>
      <c r="B196" s="11" t="s">
        <v>219</v>
      </c>
      <c r="C196" s="13" t="s">
        <v>218</v>
      </c>
      <c r="D196" s="13">
        <v>3</v>
      </c>
      <c r="E196" s="1"/>
      <c r="F196" s="6">
        <f t="shared" si="7"/>
        <v>0</v>
      </c>
    </row>
    <row r="197" spans="1:6" ht="19.5" customHeight="1">
      <c r="A197" s="1" t="s">
        <v>225</v>
      </c>
      <c r="B197" s="11" t="s">
        <v>226</v>
      </c>
      <c r="C197" s="11" t="s">
        <v>190</v>
      </c>
      <c r="D197" s="20">
        <v>2</v>
      </c>
      <c r="E197" s="1"/>
      <c r="F197" s="1">
        <f t="shared" si="7"/>
        <v>0</v>
      </c>
    </row>
    <row r="198" spans="1:6" ht="31.5" customHeight="1">
      <c r="A198" s="30" t="s">
        <v>227</v>
      </c>
      <c r="B198" s="11" t="s">
        <v>228</v>
      </c>
      <c r="C198" s="11"/>
      <c r="D198" s="20"/>
      <c r="E198" s="1"/>
      <c r="F198" s="1">
        <f t="shared" si="7"/>
        <v>0</v>
      </c>
    </row>
    <row r="199" spans="1:6" ht="15" customHeight="1">
      <c r="A199" s="31"/>
      <c r="B199" s="11" t="s">
        <v>229</v>
      </c>
      <c r="C199" s="11" t="s">
        <v>230</v>
      </c>
      <c r="D199" s="20">
        <v>8</v>
      </c>
      <c r="E199" s="1"/>
      <c r="F199" s="1">
        <f t="shared" si="7"/>
        <v>0</v>
      </c>
    </row>
    <row r="200" spans="1:6" ht="15" customHeight="1">
      <c r="A200" s="31"/>
      <c r="B200" s="11" t="s">
        <v>231</v>
      </c>
      <c r="C200" s="11" t="s">
        <v>230</v>
      </c>
      <c r="D200" s="20">
        <v>15</v>
      </c>
      <c r="E200" s="1"/>
      <c r="F200" s="1">
        <f t="shared" si="7"/>
        <v>0</v>
      </c>
    </row>
    <row r="201" spans="1:6" ht="15" customHeight="1">
      <c r="A201" s="31"/>
      <c r="B201" s="11" t="s">
        <v>232</v>
      </c>
      <c r="C201" s="11" t="s">
        <v>230</v>
      </c>
      <c r="D201" s="20">
        <v>15</v>
      </c>
      <c r="E201" s="1"/>
      <c r="F201" s="1">
        <f t="shared" si="7"/>
        <v>0</v>
      </c>
    </row>
    <row r="202" spans="1:6" ht="15" customHeight="1">
      <c r="A202" s="31"/>
      <c r="B202" s="11" t="s">
        <v>233</v>
      </c>
      <c r="C202" s="11" t="s">
        <v>230</v>
      </c>
      <c r="D202" s="20">
        <v>15</v>
      </c>
      <c r="E202" s="1"/>
      <c r="F202" s="1">
        <f t="shared" si="7"/>
        <v>0</v>
      </c>
    </row>
    <row r="203" spans="1:6" ht="15" customHeight="1">
      <c r="A203" s="31"/>
      <c r="B203" s="11" t="s">
        <v>248</v>
      </c>
      <c r="C203" s="11" t="s">
        <v>230</v>
      </c>
      <c r="D203" s="20">
        <v>8</v>
      </c>
      <c r="E203" s="1"/>
      <c r="F203" s="1">
        <f t="shared" si="7"/>
        <v>0</v>
      </c>
    </row>
    <row r="204" spans="1:6" ht="15" customHeight="1">
      <c r="A204" s="31"/>
      <c r="B204" s="11" t="s">
        <v>234</v>
      </c>
      <c r="C204" s="11" t="s">
        <v>230</v>
      </c>
      <c r="D204" s="20">
        <v>15</v>
      </c>
      <c r="E204" s="1"/>
      <c r="F204" s="1">
        <f t="shared" si="7"/>
        <v>0</v>
      </c>
    </row>
    <row r="205" spans="1:6" ht="15" customHeight="1">
      <c r="A205" s="32"/>
      <c r="B205" s="11" t="s">
        <v>235</v>
      </c>
      <c r="C205" s="11" t="s">
        <v>230</v>
      </c>
      <c r="D205" s="20">
        <v>10</v>
      </c>
      <c r="E205" s="1"/>
      <c r="F205" s="1">
        <f t="shared" si="7"/>
        <v>0</v>
      </c>
    </row>
    <row r="206" spans="1:6" ht="15" customHeight="1">
      <c r="A206" s="1"/>
      <c r="B206" s="33" t="s">
        <v>2</v>
      </c>
      <c r="C206" s="34"/>
      <c r="D206" s="34"/>
      <c r="E206" s="35"/>
      <c r="F206" s="9">
        <f>SUM(F199:F205)</f>
        <v>0</v>
      </c>
    </row>
  </sheetData>
  <sheetProtection formatCells="0" formatColumns="0" formatRows="0" insertColumns="0" insertRows="0" insertHyperlinks="0" deleteColumns="0" deleteRows="0"/>
  <mergeCells count="17">
    <mergeCell ref="A198:A205"/>
    <mergeCell ref="B206:E206"/>
    <mergeCell ref="A175:A183"/>
    <mergeCell ref="B190:E190"/>
    <mergeCell ref="A44:A122"/>
    <mergeCell ref="A135:A144"/>
    <mergeCell ref="A185:A189"/>
    <mergeCell ref="B122:E122"/>
    <mergeCell ref="B169:E169"/>
    <mergeCell ref="B184:E184"/>
    <mergeCell ref="B44:F44"/>
    <mergeCell ref="A157:A165"/>
    <mergeCell ref="A5:A42"/>
    <mergeCell ref="B1:F1"/>
    <mergeCell ref="B3:F3"/>
    <mergeCell ref="B43:E43"/>
    <mergeCell ref="E4:F4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2013-09-05T07:23:28Z</cp:lastPrinted>
  <dcterms:created xsi:type="dcterms:W3CDTF">1996-10-14T23:33:28Z</dcterms:created>
  <dcterms:modified xsi:type="dcterms:W3CDTF">2014-10-30T13:33:56Z</dcterms:modified>
  <cp:category/>
  <cp:version/>
  <cp:contentType/>
  <cp:contentStatus/>
</cp:coreProperties>
</file>