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Pril_1.8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<sst xmlns="http://schemas.openxmlformats.org/spreadsheetml/2006/main" count="28" uniqueCount="23">
  <si>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Позиция</t>
  </si>
  <si>
    <t>Наименование</t>
  </si>
  <si>
    <t>Описание</t>
  </si>
  <si>
    <t>Мярка</t>
  </si>
  <si>
    <t>Ориентировъчно количество</t>
  </si>
  <si>
    <t>Ед. Цена</t>
  </si>
  <si>
    <t>Обща цена</t>
  </si>
  <si>
    <t>бр.</t>
  </si>
  <si>
    <t>IV</t>
  </si>
  <si>
    <t>V</t>
  </si>
  <si>
    <t>Медикамент излъчващ стент</t>
  </si>
  <si>
    <t>Медикамент - Rapamycin (Sirolimus); Биоразградимо полимерно покритие; Материал – неръждаема стомана; Маркер - иридии-платина; Профил – 0,035"/0,89 mm; Опорна дебелина – 0,0034"/ 87 μm; Метална повърхност – 16 – 18%; Диаметър на проксималния шафт – 1,9 F; Диаметър на дисталния шафт – 2,7F; Дължини на стента - (mm) - 8,12,16,18,21,24,28,32,40; Диаметър на стента - (mm)- 2,0;2.50;2.75;3.00;3.50;4.00</t>
  </si>
  <si>
    <t>Коронарен графт стент</t>
  </si>
  <si>
    <t>Медикамент излъчващ балон</t>
  </si>
  <si>
    <t>Медикамент:Паклитаксел; Покритие: биообвивка съдържаща паклитаксел и шелак; Дизайн на катетъра: Бърз обмен (Rapid exchange - RX); Катетърен шафт: Hipotube; Материал на балона: Полиамид; Използваема дължина на катетъра: 140 см; Препоръчван водач: 0.014“; Дължина на лумена на водача: 25 см; Дължина на дисталния връх: 5 мм; Профил на върха: 0.016“; Проксимален диаметър на шафта: 1.8F; Дистален диаметър на шафта: 2.5F (0.84 мм) – балон с диаметър 3.0 мм; Време за излъчване на медикамента: 30 сек; Дължина на балона (mm): 15, 20, 25, 30; Диаметър на балона (mm): 2.0, 2.25, 2.5, 2.75, 3.0, 3.5, 4.0</t>
  </si>
  <si>
    <t>Приложение 1,8</t>
  </si>
  <si>
    <t xml:space="preserve">Медикамент излъчващ стент </t>
  </si>
  <si>
    <t>Материал: CoCr L605. Дебелина на страта 65 µм (0,065мм или 0.0026“). Recoil: &lt;3%. Скъсяване: &lt;0,29%. Лекарство: Sirolimus. Еквивалентна лекарствена доза: 1,25 µg/mm2 Полимер: биоразградим и биосъвместим. Дизайн: Rapid exchange, хибриден – отворена и затворена клетка. Номинално налягане: 9 atm. Максимално налягане: 16 atm (burst pressure). Вalloon overhang: &lt; 0,5 мм; Външен диаметър на шафта: Проксимален 1,9F Дистален 2,7F; Ro маркери: 2 – Платина  / Иридий.  Изплозваема дължина на катетъра: 140 - 142 см. Съвместимост на катетъра: 5F. Водач: 0.014“ или 0.36 мм. Дължина (mm): 8, 13, 16, 19, 24, 29, 32, 37, 40, 44, 48. Диаметър (mm): 2.0, 2.25, 2.5, 2.75, 3.0, 3.5, 4.0, 4.5.</t>
  </si>
  <si>
    <t>I</t>
  </si>
  <si>
    <t>ІI</t>
  </si>
  <si>
    <t>III</t>
  </si>
  <si>
    <t xml:space="preserve">Коронарен стент-графт, тип сандвич от неръждаема стомана платформа и микропорест PTFE мембранно покритие. дебелина на стента 0.3 мм., профил на върха 0.024"; оптимално налягане 15 bar/ATM; RBP-16 bar/ATM, Hydrex покритие, 5F водещ катетър за всички размери, GW 0.014”; размер на шафта – 2.7F дистално и 1.9F проксимално. Маркери на балона от платина/иридйй, диаметър - 2.8; 3.0; 3.5; 4.0; 4.8мм; дължина - 16, 19, 26мм </t>
  </si>
  <si>
    <t>материал- 316LVM стомана;медикамент -Sirolimus;отворен тип клетка на страта;коефициент метал- артерия 15%;дебелина на стратовете 0.080мм;скъсяване на стента по-малко от 1%; Външен диаметър на шафта: Проксимален 1,9F Дистален 2,7F; Ro маркери: 2 – Платина  / Иридий. диаметър на стента (мм): 2.25;2.5;2.75;3.0;3.5;4.0; дължина на стента (мм):12;15;16;18;20;23;28;33;38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</si>
</sst>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2">
      <selection activeCell="E2" sqref="E2"/>
    </sheetView>
  </sheetViews>
  <sheetFormatPr defaultColWidth="9.140625" defaultRowHeight="12.75"/>
  <cols>
    <col min="1" max="1" width="5.00390625" style="0" customWidth="1"/>
    <col min="2" max="2" width="16.421875" style="0" customWidth="1"/>
    <col min="3" max="3" width="36.28125" style="0" customWidth="1"/>
    <col min="4" max="4" width="6.7109375" style="0" customWidth="1"/>
    <col min="5" max="5" width="8.7109375" style="0" customWidth="1"/>
    <col min="6" max="6" width="7.421875" style="0" customWidth="1"/>
    <col min="7" max="7" width="14.00390625" style="0" customWidth="1"/>
  </cols>
  <sheetData>
    <row r="1" spans="1:7" ht="12.75">
      <c r="A1" s="1"/>
      <c r="B1" s="1"/>
      <c r="C1" s="1"/>
      <c r="D1" s="1"/>
      <c r="E1" s="7" t="s">
        <v>15</v>
      </c>
      <c r="F1" s="7"/>
      <c r="G1" s="7"/>
    </row>
    <row r="2" spans="1:7" ht="54" customHeight="1">
      <c r="A2" s="2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2" t="s">
        <v>6</v>
      </c>
    </row>
    <row r="3" spans="1:7" ht="153">
      <c r="A3" s="1" t="s">
        <v>18</v>
      </c>
      <c r="B3" s="2" t="s">
        <v>10</v>
      </c>
      <c r="C3" s="2" t="s">
        <v>11</v>
      </c>
      <c r="D3" s="1" t="s">
        <v>7</v>
      </c>
      <c r="E3" s="1">
        <v>100</v>
      </c>
      <c r="F3" s="1"/>
      <c r="G3" s="1">
        <f>SUM(E3*F3)</f>
        <v>0</v>
      </c>
    </row>
    <row r="4" spans="1:7" ht="153">
      <c r="A4" s="1" t="s">
        <v>19</v>
      </c>
      <c r="B4" s="2" t="s">
        <v>12</v>
      </c>
      <c r="C4" s="2" t="s">
        <v>21</v>
      </c>
      <c r="D4" s="1" t="s">
        <v>7</v>
      </c>
      <c r="E4" s="1">
        <v>10</v>
      </c>
      <c r="F4" s="1"/>
      <c r="G4" s="1">
        <f>SUM(E4*F4)</f>
        <v>0</v>
      </c>
    </row>
    <row r="5" spans="1:7" ht="216.75">
      <c r="A5" s="1" t="s">
        <v>20</v>
      </c>
      <c r="B5" s="2" t="s">
        <v>13</v>
      </c>
      <c r="C5" s="2" t="s">
        <v>14</v>
      </c>
      <c r="D5" s="1" t="s">
        <v>7</v>
      </c>
      <c r="E5" s="1">
        <v>10</v>
      </c>
      <c r="F5" s="1"/>
      <c r="G5" s="1">
        <f>SUM(E5*F5)</f>
        <v>0</v>
      </c>
    </row>
    <row r="6" spans="1:7" ht="244.5" customHeight="1">
      <c r="A6" s="1" t="s">
        <v>8</v>
      </c>
      <c r="B6" s="2" t="s">
        <v>16</v>
      </c>
      <c r="C6" s="2" t="s">
        <v>17</v>
      </c>
      <c r="D6" s="1" t="s">
        <v>7</v>
      </c>
      <c r="E6" s="1">
        <v>300</v>
      </c>
      <c r="F6" s="1"/>
      <c r="G6" s="1">
        <f>SUM(E6*F6)</f>
        <v>0</v>
      </c>
    </row>
    <row r="7" spans="1:7" ht="143.25" customHeight="1">
      <c r="A7" s="3" t="s">
        <v>9</v>
      </c>
      <c r="B7" s="4" t="s">
        <v>10</v>
      </c>
      <c r="C7" s="5" t="s">
        <v>22</v>
      </c>
      <c r="D7" s="3" t="s">
        <v>7</v>
      </c>
      <c r="E7" s="3">
        <v>100</v>
      </c>
      <c r="F7" s="6"/>
      <c r="G7" s="1">
        <f>SUM(E7*F7)</f>
        <v>0</v>
      </c>
    </row>
  </sheetData>
  <sheetProtection/>
  <mergeCells count="1">
    <mergeCell ref="E1:G1"/>
  </mergeCells>
  <printOptions/>
  <pageMargins left="0.7500000000000001" right="0.7500000000000001" top="0.19685039370078702" bottom="0.19685039370078702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2018-10-09T05:31:53Z</cp:lastPrinted>
  <dcterms:created xsi:type="dcterms:W3CDTF">2014-02-10T09:20:42Z</dcterms:created>
  <dcterms:modified xsi:type="dcterms:W3CDTF">2018-11-07T09:37:40Z</dcterms:modified>
  <cp:category/>
  <cp:version/>
  <cp:contentType/>
  <cp:contentStatus/>
</cp:coreProperties>
</file>